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240" yWindow="90" windowWidth="24720" windowHeight="12270"/>
  </bookViews>
  <sheets>
    <sheet name="Inhalt" sheetId="40" r:id="rId1"/>
    <sheet name="1.Promotionen je Fach&amp;Alter" sheetId="41" r:id="rId2"/>
    <sheet name="1.1" sheetId="42" r:id="rId3"/>
    <sheet name="2.Bestandene Prüfungen" sheetId="50" r:id="rId4"/>
    <sheet name="2.1" sheetId="44" r:id="rId5"/>
    <sheet name="2.2" sheetId="48" r:id="rId6"/>
    <sheet name="2.3" sheetId="47" r:id="rId7"/>
    <sheet name="2.4" sheetId="46" r:id="rId8"/>
    <sheet name="2.5" sheetId="45" r:id="rId9"/>
    <sheet name="2.6" sheetId="43" r:id="rId10"/>
  </sheets>
  <definedNames>
    <definedName name="____BUND" localSheetId="3">#REF!</definedName>
    <definedName name="____BUND">#REF!</definedName>
    <definedName name="____DDR" localSheetId="3">#REF!</definedName>
    <definedName name="____DDR">#REF!</definedName>
    <definedName name="_xlnm._FilterDatabase" localSheetId="2" hidden="1">'1.1'!$A$22:$A$23</definedName>
    <definedName name="_xlnm._FilterDatabase" localSheetId="9" hidden="1">'2.6'!$A$12:$M$695</definedName>
    <definedName name="DRUCK_DATENREPO" localSheetId="3">#REF!</definedName>
    <definedName name="DRUCK_DATENREPO">#REF!</definedName>
    <definedName name="DRUCK_EUROPEAN" localSheetId="3">#REF!</definedName>
    <definedName name="DRUCK_EUROPEAN">#REF!</definedName>
    <definedName name="_xlnm.Print_Area" localSheetId="4">'2.1'!$A$1:$J$120</definedName>
    <definedName name="_xlnm.Print_Titles" localSheetId="4">'2.1'!$1:$11</definedName>
    <definedName name="_xlnm.Print_Titles" localSheetId="9">'2.6'!$4:$13</definedName>
  </definedNames>
  <calcPr calcId="145621" iterate="1" iterateCount="1" calcOnSave="0"/>
</workbook>
</file>

<file path=xl/calcChain.xml><?xml version="1.0" encoding="utf-8"?>
<calcChain xmlns="http://schemas.openxmlformats.org/spreadsheetml/2006/main">
  <c r="D34" i="46" l="1"/>
  <c r="D33" i="46"/>
  <c r="D32" i="46"/>
  <c r="D31" i="46"/>
  <c r="D30" i="46"/>
  <c r="D29" i="46"/>
  <c r="D28" i="46"/>
  <c r="D27" i="46"/>
  <c r="D26" i="46"/>
  <c r="D25" i="46"/>
  <c r="D20" i="46"/>
  <c r="D19" i="46"/>
  <c r="D18" i="46"/>
  <c r="D17" i="46"/>
  <c r="D16" i="46"/>
  <c r="D15" i="46"/>
  <c r="D14" i="46"/>
  <c r="D13" i="46"/>
  <c r="D12" i="46"/>
  <c r="D11" i="46"/>
</calcChain>
</file>

<file path=xl/sharedStrings.xml><?xml version="1.0" encoding="utf-8"?>
<sst xmlns="http://schemas.openxmlformats.org/spreadsheetml/2006/main" count="2538" uniqueCount="180">
  <si>
    <t>zur Auswertung</t>
  </si>
  <si>
    <t>Statistisches Bundesamt</t>
  </si>
  <si>
    <t>1.</t>
  </si>
  <si>
    <t>H 201- Hochschulstatistik</t>
  </si>
  <si>
    <t>Fächergruppe</t>
  </si>
  <si>
    <t>Insgesamt</t>
  </si>
  <si>
    <t>H201 - Hochschulstatistik</t>
  </si>
  <si>
    <t>Anzahl</t>
  </si>
  <si>
    <t>Sprach- und Kulturwissenschaften</t>
  </si>
  <si>
    <t>Sport</t>
  </si>
  <si>
    <t>Rechts-, Wirtschafts- und Sozialwissenschaften</t>
  </si>
  <si>
    <t>Mathematik, Naturwissenschaften</t>
  </si>
  <si>
    <t>Humanmedizin/Gesundheitswissenschaften</t>
  </si>
  <si>
    <t>Veterinärmedizin</t>
  </si>
  <si>
    <t>Agrar-, Forst- und Ernährungswissenschaften</t>
  </si>
  <si>
    <t>Ingenieurwissenschaften</t>
  </si>
  <si>
    <t>Kunst, Kunstwissenschaft</t>
  </si>
  <si>
    <t xml:space="preserve">. </t>
  </si>
  <si>
    <t>Zusammen</t>
  </si>
  <si>
    <t>alter</t>
  </si>
  <si>
    <t>Philosophie</t>
  </si>
  <si>
    <t>Geschichte</t>
  </si>
  <si>
    <t>Bibliothekswissenschaft, Dokumentation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</si>
  <si>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</si>
  <si>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</si>
  <si>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</si>
  <si>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</si>
  <si>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</si>
  <si>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</si>
  <si>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</si>
  <si>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Politikwissenschaften</t>
  </si>
  <si>
    <t>Sozialwissenschaften</t>
  </si>
  <si>
    <t>Sozialwesen</t>
  </si>
  <si>
    <t>Rechtswissenschaften</t>
  </si>
  <si>
    <t>Wirtschaftswissenschaften</t>
  </si>
  <si>
    <t>Mathematik</t>
  </si>
  <si>
    <t>Informatik</t>
  </si>
  <si>
    <t>Physik, Astronomie</t>
  </si>
  <si>
    <t>Chemie</t>
  </si>
  <si>
    <t>Pharmazie</t>
  </si>
  <si>
    <t>Biologie</t>
  </si>
  <si>
    <t>Geographie</t>
  </si>
  <si>
    <t>Gesundheitswissenschaften allgemein</t>
  </si>
  <si>
    <t>Landespflege, Umweltgestaltung</t>
  </si>
  <si>
    <t>Forstwissenschaft, Holzwirtschaft</t>
  </si>
  <si>
    <t>Ernährungs- und Haushaltswissenschaften</t>
  </si>
  <si>
    <t>Bergbau, Hüttenwesen</t>
  </si>
  <si>
    <t>Maschinenbau/Verfahrenstechnik</t>
  </si>
  <si>
    <t>Elektrotechnik</t>
  </si>
  <si>
    <t>Verkehrstechnik, Nautik</t>
  </si>
  <si>
    <t>Raumplanung</t>
  </si>
  <si>
    <t>Bauingenieurwesen</t>
  </si>
  <si>
    <t>Musik, Musikwissenschaft</t>
  </si>
  <si>
    <t>Statistisches Bundesamt (2016): Prüfungen an Hochschulen 2014, Sonderauswertung, Wiesbaden</t>
  </si>
  <si>
    <t>Bestandene Promotionen nach Fächergruppen und Durchschnittsalter 2000,'05, '10, '14</t>
  </si>
  <si>
    <t xml:space="preserve"> </t>
  </si>
  <si>
    <t>Bestandene Promotionen nach Fächergruppen und Durchschnittsalter</t>
  </si>
  <si>
    <t>Bestandene Promotionen insgesamt</t>
  </si>
  <si>
    <t>PJ 2000</t>
  </si>
  <si>
    <t>PJ 2005</t>
  </si>
  <si>
    <t>PJ 2010</t>
  </si>
  <si>
    <t>PJ 2014</t>
  </si>
  <si>
    <t>Durch-
schnitts-
alter</t>
  </si>
  <si>
    <t>schnitts-</t>
  </si>
  <si>
    <t>Außerhalb der Studienbereichsgliederung/Sonstige Fächer</t>
  </si>
  <si>
    <t>-</t>
  </si>
  <si>
    <t>Männlich</t>
  </si>
  <si>
    <t>Weiblich</t>
  </si>
  <si>
    <t>Prüfungsjahr 2014</t>
  </si>
  <si>
    <t>4 Bestandene Prüfungen mit erstem und weiterem Studienabschluss nach zusammengefassten Abschlussprüfungen und Fächergruppen,</t>
  </si>
  <si>
    <t xml:space="preserve"> ausgewählten Studienbereichen sowie Durchschnittsalter und Studiendauer</t>
  </si>
  <si>
    <t>Zusammengefasste
Abschlussprüfung</t>
  </si>
  <si>
    <t>Studienbereich</t>
  </si>
  <si>
    <t>Absolventen insgesamt</t>
  </si>
  <si>
    <t>Erstabsolventen</t>
  </si>
  <si>
    <t>Absolventen eines weiteren Studiums</t>
  </si>
  <si>
    <t>Durch-
schnitts-
alter (Arithmetisches Mittel)</t>
  </si>
  <si>
    <t>Fach-
studienzeit</t>
  </si>
  <si>
    <t>Gesamt-
studienzeit</t>
  </si>
  <si>
    <t>Anteil an
Spalte 1
in %</t>
  </si>
  <si>
    <t>Arithmetisches Mittel in Semestern</t>
  </si>
  <si>
    <t>Universitärer Abschluss (ohne Lehramtsprüfungen, sowie Bachelor- und Masterabschlüsse)</t>
  </si>
  <si>
    <t>Sprach- und Kulturwissenschaften allgemein</t>
  </si>
  <si>
    <t>Evangelische Theologie, -Religionslehre</t>
  </si>
  <si>
    <t>Katholische Theologie, -Religionslehre</t>
  </si>
  <si>
    <t>Allgemeine und vergleichende Literatur- und Sprachwissenschaft</t>
  </si>
  <si>
    <t>Altphilologie (klassische Philologie), Neugriechisch</t>
  </si>
  <si>
    <t>Germanistik (Deutsch, germanische Sprachen ohne Anglistik)</t>
  </si>
  <si>
    <t>Außereuropäische Sprach- und Kulturwissenschaften</t>
  </si>
  <si>
    <t>Sport, Sportwissenschaft</t>
  </si>
  <si>
    <t>Rechts-, Wirtschafts- und Sozialwissenschaften allgemein</t>
  </si>
  <si>
    <t>Regionalwissenschaften</t>
  </si>
  <si>
    <t>Verwaltungswissenschaften</t>
  </si>
  <si>
    <t>Wirtschaftsingenieurwesen mit wirtschaftswissenschaftlichem Schwerpunkt</t>
  </si>
  <si>
    <t>Mathematik, Naturwissenschaften allgemein</t>
  </si>
  <si>
    <t>Geowissenschaften (ohne Geographie)</t>
  </si>
  <si>
    <t>Humanmedizin (ohne Zahnmedizin)</t>
  </si>
  <si>
    <t>Zahnmedizin</t>
  </si>
  <si>
    <t>Agrarwissenschaften, Lebensmittel- und Getränketechnologie</t>
  </si>
  <si>
    <t>Ingenieurwesen allgemein</t>
  </si>
  <si>
    <t>Architektur, Innenarchitektur</t>
  </si>
  <si>
    <t>Vermessungswesen</t>
  </si>
  <si>
    <t>Wirtschaftsingenieurwesen mit ingenieurwissenschaftlichem Schwerpunkt</t>
  </si>
  <si>
    <t>Kunst, Kunstwissenschaft allgemein</t>
  </si>
  <si>
    <t>Bildende Kunst</t>
  </si>
  <si>
    <t>Gestaltung</t>
  </si>
  <si>
    <t>Darstellende Kunst, Film und Fernsehen, Theaterwissenschaft</t>
  </si>
  <si>
    <t>Promotionen</t>
  </si>
  <si>
    <t>Außerhalb der Studienbereichsgliederung</t>
  </si>
  <si>
    <t>Lehramts-, Bachelor- und Masterprüfungen an Grund- und Hauptschulen / Primarstufe</t>
  </si>
  <si>
    <t>Lehramts-, Bachelor- und Masterprüfungen Stufenübergr. Prüfung Sekundarst. I/Grundsch., Primarst.</t>
  </si>
  <si>
    <t>Lehramts-, Bachelor- und Masterprüfungen an Realschulen / Sekundarstufe I</t>
  </si>
  <si>
    <t>Lehramts-, Bachelor- und Masterprüfungen Stufenübergr. Prüfung Sekundarst. II/Sekundarst. I</t>
  </si>
  <si>
    <t>Lehramts-, Bachelor- und Masterprüfungen an Gymnasien/Sekundarst. II, allgemeinbildende Schulen</t>
  </si>
  <si>
    <t>Lehramts-, Bachelor- und Masterprüfungen an Sonderschulen / Förderschulen</t>
  </si>
  <si>
    <t>Lehramts-, Bachelor- und Masterprüfungen an Beruflichen Schulen / Sekundarst. II, berufl. Schulen</t>
  </si>
  <si>
    <t>LA Bachelor</t>
  </si>
  <si>
    <t>LA Master</t>
  </si>
  <si>
    <t>Sonstige LÄ nach Schularten / Schulstufen</t>
  </si>
  <si>
    <t>Künstlerischer Abschluss</t>
  </si>
  <si>
    <t>Fachhochschulabschluss</t>
  </si>
  <si>
    <t>Bachelorabschluss</t>
  </si>
  <si>
    <t>Masterabschluss</t>
  </si>
  <si>
    <t>Sonstiger Abschluss</t>
  </si>
  <si>
    <t>Studierende in den Wintersemestern 2000/01 bis 2014/15 nach angestrebter Prüfungsgruppe</t>
  </si>
  <si>
    <t>Wintersemester</t>
  </si>
  <si>
    <t>Davon</t>
  </si>
  <si>
    <t>Universitärer</t>
  </si>
  <si>
    <t>Lehramtsprüfungen</t>
  </si>
  <si>
    <t>Abschluss</t>
  </si>
  <si>
    <t>zusammen</t>
  </si>
  <si>
    <t>Darunter:</t>
  </si>
  <si>
    <t>Fachhoch-</t>
  </si>
  <si>
    <t>Bachelor-</t>
  </si>
  <si>
    <t>Master-</t>
  </si>
  <si>
    <t>(ohne Lehramts-</t>
  </si>
  <si>
    <r>
      <t>schulabschluss</t>
    </r>
    <r>
      <rPr>
        <vertAlign val="superscript"/>
        <sz val="7"/>
        <rFont val="MetaNormalLF-Roman"/>
        <family val="2"/>
      </rPr>
      <t xml:space="preserve"> 2) </t>
    </r>
  </si>
  <si>
    <t>abschluss</t>
  </si>
  <si>
    <r>
      <t>prüfungen)</t>
    </r>
    <r>
      <rPr>
        <vertAlign val="superscript"/>
        <sz val="7"/>
        <rFont val="MetaNormalLF-Roman"/>
        <family val="2"/>
      </rPr>
      <t>1)</t>
    </r>
  </si>
  <si>
    <t>Deutsche und Ausländer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</si>
  <si>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</si>
  <si>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</si>
  <si>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</si>
  <si>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</si>
  <si>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</si>
  <si>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</si>
  <si>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</si>
  <si>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</si>
  <si>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</si>
  <si>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</si>
  <si>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</si>
  <si>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</si>
  <si>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</si>
  <si>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</si>
  <si>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</si>
  <si>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Deutsche</t>
  </si>
  <si>
    <t>Ausländer</t>
  </si>
  <si>
    <t>_______________</t>
  </si>
  <si>
    <t>1) Einschl. der Prüfungsgruppen ''Künstlerischer Abschluss'' und ''Sonstiger Abschluss''. Ohne Bachelor- und Masterabschlüsse.</t>
  </si>
  <si>
    <t>2) Ohne Bachelor- und Masterabschlüsse.</t>
  </si>
  <si>
    <t>H201- Hochschulstatistik</t>
  </si>
  <si>
    <t>Bestandene Prüfungen nach Geschlecht, Bildungsausländer, Durchschnittsalter und weitere gewünschte Merkmale im PJ 2014</t>
  </si>
  <si>
    <t>i</t>
  </si>
  <si>
    <t>w</t>
  </si>
  <si>
    <t>Bildungsausländer</t>
  </si>
  <si>
    <t>Durchschnittsalter</t>
  </si>
  <si>
    <t>Anzahl Absolventen bis einschl. 34 Jahre</t>
  </si>
  <si>
    <t>Anzahl Absolventen mit mindestens Note "gut"</t>
  </si>
  <si>
    <t>Anzahl Absolventen bis einschl. 34 Jahre und Note mindestens "gut"</t>
  </si>
  <si>
    <t>Bestandene Prüfungen nach Geschlecht, Bildungsausländer, Durchschnittsalter und weitere gewünschte Merkmale im PJ 2010</t>
  </si>
  <si>
    <t>% w</t>
  </si>
  <si>
    <t>Bestandene Prüfungen nach Geschlecht, Bildungsausländer, Durchschnittsalter und weitere gewünschte Merkmale im PJ 2005</t>
  </si>
  <si>
    <t>Bestandene Prüfungen nach Geschlecht, Bildungsausländer, Durchschnittsalter und weitere gewünschte Merkmale im PJ 2000</t>
  </si>
  <si>
    <t>Studierende nach angestrebter Prüfungsgruppe und Bestandene Prüfungen nach Geschlecht, Bildungsherkunft, Durchschnittsalter und Abschlussnote: 2000, 2005, 2010, 2014</t>
  </si>
  <si>
    <t>2.</t>
  </si>
  <si>
    <t>(= Unterscheidung 1; alle)</t>
  </si>
  <si>
    <t>(= Unterscheidung 2; ohne Fachhochschulabschluss)</t>
  </si>
  <si>
    <r>
      <t xml:space="preserve">Universitärer Abschluss (ohne Lehramtsprüfung): </t>
    </r>
    <r>
      <rPr>
        <sz val="11"/>
        <color theme="1"/>
        <rFont val="Calibri"/>
        <family val="2"/>
        <scheme val="minor"/>
      </rPr>
      <t xml:space="preserve">Magister, Mehr-Fächer-Master, Lizentiat, Staatsexamen/1.; Staatsprüfung, Staatsexamen (einphasige Ausbildung), Diplom (U), Diplom (U) – Dolmetscher, Diplom (U) – Übersetzer, Master
an Universitäten (Abschlussprüfung vorausgesetzt); 
</t>
    </r>
    <r>
      <rPr>
        <b/>
        <sz val="11"/>
        <color theme="1"/>
        <rFont val="Calibri"/>
        <family val="2"/>
        <scheme val="minor"/>
      </rPr>
      <t>Künstlerischer Abschluss:</t>
    </r>
    <r>
      <rPr>
        <sz val="11"/>
        <color theme="1"/>
        <rFont val="Calibri"/>
        <family val="2"/>
        <scheme val="minor"/>
      </rPr>
      <t xml:space="preserve"> Diplom (KH), Master an Kunsthochschulen(Abschlussprüfung vorausgesetzt); 
</t>
    </r>
  </si>
  <si>
    <r>
      <t xml:space="preserve">Universitärer Abschluss (ohne Lehramtsprüfung): </t>
    </r>
    <r>
      <rPr>
        <sz val="11"/>
        <color theme="1"/>
        <rFont val="Calibri"/>
        <family val="2"/>
        <scheme val="minor"/>
      </rPr>
      <t xml:space="preserve">Magister, Mehr-Fächer-Master, Lizentiat, Staatsexamen/1.; Staatsprüfung, Staatsexamen (einphasige Ausbildung), Diplom (U), Diplom (U) – Dolmetscher, Diplom (U) – Übersetzer, Master
an Universitäten (Abschlussprüfung vorausgesetzt); 
</t>
    </r>
    <r>
      <rPr>
        <b/>
        <sz val="11"/>
        <color theme="1"/>
        <rFont val="Calibri"/>
        <family val="2"/>
        <scheme val="minor"/>
      </rPr>
      <t>Künstlerischer Abschluss:</t>
    </r>
    <r>
      <rPr>
        <sz val="11"/>
        <color theme="1"/>
        <rFont val="Calibri"/>
        <family val="2"/>
        <scheme val="minor"/>
      </rPr>
      <t xml:space="preserve"> Diplom (KH), Master an Kunsthochschulen(Abschlussprüfung vorausgesetzt); 
</t>
    </r>
    <r>
      <rPr>
        <b/>
        <sz val="11"/>
        <color theme="1"/>
        <rFont val="Calibri"/>
        <family val="2"/>
        <scheme val="minor"/>
      </rPr>
      <t>Fachhochschulabschluss:</t>
    </r>
    <r>
      <rPr>
        <sz val="11"/>
        <color theme="1"/>
        <rFont val="Calibri"/>
        <family val="2"/>
        <scheme val="minor"/>
      </rPr>
      <t xml:space="preserve"> Diplom (FH), Diplom (FH) – Dolmetscher, Diplom (FH) – Übersetzer, Master an Fachhochschulen (Abschlussprüfung vorausgesetzt)</t>
    </r>
  </si>
  <si>
    <t xml:space="preserve">Bestandene Prüfungen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</si>
</sst>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#,##0_);\(#,##0\)"/>
    <numFmt numFmtId="165" formatCode="#\ ###\ ##0\ ;\-#\ ###\ ##0\ ;&quot; - &quot;"/>
    <numFmt numFmtId="166" formatCode="0.0"/>
    <numFmt numFmtId="167" formatCode="##\ ##"/>
    <numFmt numFmtId="168" formatCode="##\ ##\ #"/>
    <numFmt numFmtId="169" formatCode="##\ ##\ ##"/>
    <numFmt numFmtId="170" formatCode="##\ ##\ ##\ ###"/>
    <numFmt numFmtId="171" formatCode="_-* #,##0.00\ [$€]_-;\-* #,##0.00\ [$€]_-;_-* &quot;-&quot;??\ [$€]_-;_-@_-"/>
    <numFmt numFmtId="172" formatCode="#\ ###\ ##0\ ;\-#\ ###\ ##0\ ;&quot;- &quot;;@*."/>
    <numFmt numFmtId="173" formatCode="#\ ###\ ##0\ ;\-#\ ###\ ##0\ ;&quot;- &quot;"/>
    <numFmt numFmtId="174" formatCode="#\ ###\ ##0.0\ ;\-#\ ###\ ##0.0\ ;&quot; - &quot;"/>
    <numFmt numFmtId="175" formatCode="#\ ###\ ##0\ ;\-#\ ###\ ##0\ ;&quot;- &quot;;@\ *."/>
    <numFmt numFmtId="176" formatCode="@\ *."/>
    <numFmt numFmtId="177" formatCode="#\ ###\ ##0;\-#\ ###\ ##0;&quot; - &quot;"/>
  </numFmts>
  <fonts count="32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MetaNormalLF-Roman"/>
      <family val="2"/>
    </font>
    <font>
      <sz val="11"/>
      <color theme="1"/>
      <name val="Calibri"/>
      <family val="2"/>
      <scheme val="minor"/>
    </font>
    <font>
      <sz val="9"/>
      <name val="MetaNormalLF-Roman"/>
      <family val="2"/>
    </font>
    <font>
      <sz val="7"/>
      <name val="MetaNormalLF-Roman"/>
      <family val="2"/>
    </font>
    <font>
      <sz val="10"/>
      <name val="MetaNormalLF-Roman"/>
      <family val="2"/>
    </font>
    <font>
      <b/>
      <sz val="9"/>
      <name val="MetaNormalLF-Roman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10"/>
      <name val="MetaNormalLF-Roman"/>
    </font>
    <font>
      <sz val="11"/>
      <color theme="1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u/>
      <sz val="10"/>
      <color theme="10"/>
      <name val="Arial"/>
      <family val="2"/>
    </font>
    <font>
      <u/>
      <sz val="8"/>
      <color indexed="12"/>
      <name val="MetaNormalLF-Roman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u/>
      <sz val="7"/>
      <name val="MetaNormalLF-Roman"/>
      <family val="2"/>
    </font>
    <font>
      <i/>
      <sz val="7"/>
      <name val="MetaNormalLF-Roman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sz val="8"/>
      <name val="MetaNormalLF-Roman"/>
      <family val="2"/>
    </font>
    <font>
      <b/>
      <sz val="8"/>
      <name val="MetaNormalLF-Roman"/>
      <family val="2"/>
    </font>
    <font>
      <vertAlign val="superscript"/>
      <sz val="7"/>
      <name val="MetaNormalLF-Roman"/>
      <family val="2"/>
    </font>
    <font>
      <b/>
      <sz val="7"/>
      <name val="MetaNormalLF-Roman"/>
      <family val="2"/>
    </font>
    <font>
      <b/>
      <u/>
      <sz val="7"/>
      <name val="MetaNormalLF-Roman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4" fillId="0" borderId="15">
      <alignment horizontal="left"/>
    </xf>
    <xf numFmtId="168" fontId="14" fillId="0" borderId="15">
      <alignment horizontal="left"/>
    </xf>
    <xf numFmtId="169" fontId="14" fillId="0" borderId="15">
      <alignment horizontal="left"/>
    </xf>
    <xf numFmtId="170" fontId="14" fillId="0" borderId="15">
      <alignment horizontal="left"/>
    </xf>
    <xf numFmtId="0" fontId="15" fillId="0" borderId="15"/>
    <xf numFmtId="171" fontId="13" fillId="0" borderId="0" applyFont="0" applyFill="0" applyBorder="0" applyAlignment="0" applyProtection="0"/>
    <xf numFmtId="0" fontId="16" fillId="2" borderId="0">
      <alignment horizontal="right" vertical="top" textRotation="90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3" borderId="6">
      <alignment horizontal="center" wrapText="1"/>
    </xf>
    <xf numFmtId="0" fontId="19" fillId="0" borderId="0"/>
    <xf numFmtId="0" fontId="15" fillId="3" borderId="15"/>
    <xf numFmtId="0" fontId="20" fillId="3" borderId="0"/>
    <xf numFmtId="0" fontId="13" fillId="0" borderId="0"/>
    <xf numFmtId="0" fontId="25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164" fontId="5" fillId="0" borderId="0" xfId="2" applyNumberFormat="1" applyFont="1" applyFill="1" applyBorder="1" applyAlignment="1" applyProtection="1">
      <alignment horizontal="left"/>
      <protection locked="0"/>
    </xf>
    <xf numFmtId="0" fontId="17" fillId="0" borderId="0" xfId="3" applyFont="1"/>
    <xf numFmtId="164" fontId="21" fillId="0" borderId="0" xfId="2" applyNumberFormat="1" applyFont="1" applyFill="1" applyAlignment="1" applyProtection="1">
      <alignment horizontal="left"/>
      <protection locked="0"/>
    </xf>
    <xf numFmtId="166" fontId="22" fillId="0" borderId="0" xfId="2" applyNumberFormat="1" applyFont="1" applyFill="1" applyAlignment="1" applyProtection="1">
      <alignment horizontal="left"/>
      <protection locked="0"/>
    </xf>
    <xf numFmtId="166" fontId="6" fillId="0" borderId="0" xfId="2" applyNumberFormat="1" applyFont="1" applyFill="1" applyAlignment="1" applyProtection="1">
      <alignment horizontal="left"/>
      <protection locked="0"/>
    </xf>
    <xf numFmtId="166" fontId="4" fillId="0" borderId="0" xfId="2" applyNumberFormat="1"/>
    <xf numFmtId="0" fontId="4" fillId="0" borderId="0" xfId="2"/>
    <xf numFmtId="172" fontId="6" fillId="0" borderId="0" xfId="2" applyNumberFormat="1" applyFont="1" applyFill="1" applyBorder="1" applyAlignment="1" applyProtection="1">
      <alignment horizontal="left"/>
    </xf>
    <xf numFmtId="49" fontId="8" fillId="0" borderId="0" xfId="2" applyNumberFormat="1" applyFont="1" applyFill="1" applyBorder="1" applyAlignment="1" applyProtection="1">
      <alignment horizontal="left"/>
      <protection locked="0"/>
    </xf>
    <xf numFmtId="0" fontId="6" fillId="0" borderId="0" xfId="2" quotePrefix="1" applyNumberFormat="1" applyFont="1" applyFill="1" applyAlignment="1" applyProtection="1">
      <alignment horizontal="left"/>
      <protection locked="0"/>
    </xf>
    <xf numFmtId="164" fontId="6" fillId="0" borderId="0" xfId="2" applyNumberFormat="1" applyFont="1" applyFill="1" applyBorder="1" applyAlignment="1" applyProtection="1"/>
    <xf numFmtId="164" fontId="6" fillId="0" borderId="7" xfId="2" applyNumberFormat="1" applyFont="1" applyFill="1" applyBorder="1" applyAlignment="1" applyProtection="1"/>
    <xf numFmtId="166" fontId="22" fillId="0" borderId="7" xfId="2" applyNumberFormat="1" applyFont="1" applyFill="1" applyBorder="1" applyAlignment="1" applyProtection="1"/>
    <xf numFmtId="166" fontId="6" fillId="0" borderId="7" xfId="2" applyNumberFormat="1" applyFont="1" applyFill="1" applyBorder="1" applyAlignment="1" applyProtection="1"/>
    <xf numFmtId="166" fontId="4" fillId="0" borderId="7" xfId="2" applyNumberFormat="1" applyBorder="1"/>
    <xf numFmtId="0" fontId="4" fillId="0" borderId="7" xfId="2" applyBorder="1"/>
    <xf numFmtId="0" fontId="23" fillId="0" borderId="0" xfId="2" applyFont="1"/>
    <xf numFmtId="166" fontId="23" fillId="0" borderId="0" xfId="2" applyNumberFormat="1" applyFont="1"/>
    <xf numFmtId="0" fontId="24" fillId="0" borderId="0" xfId="2" applyFont="1"/>
    <xf numFmtId="49" fontId="5" fillId="0" borderId="0" xfId="2" applyNumberFormat="1" applyFont="1" applyFill="1" applyBorder="1" applyAlignment="1" applyProtection="1">
      <alignment horizontal="left"/>
      <protection locked="0"/>
    </xf>
    <xf numFmtId="165" fontId="7" fillId="0" borderId="0" xfId="2" applyNumberFormat="1" applyFont="1" applyAlignment="1">
      <alignment horizontal="right"/>
    </xf>
    <xf numFmtId="173" fontId="6" fillId="0" borderId="0" xfId="2" applyNumberFormat="1" applyFont="1" applyAlignment="1">
      <alignment horizontal="right"/>
    </xf>
    <xf numFmtId="166" fontId="6" fillId="0" borderId="0" xfId="2" applyNumberFormat="1" applyFont="1" applyAlignment="1">
      <alignment horizontal="right"/>
    </xf>
    <xf numFmtId="166" fontId="4" fillId="0" borderId="0" xfId="2" quotePrefix="1" applyNumberFormat="1" applyAlignment="1">
      <alignment horizontal="right"/>
    </xf>
    <xf numFmtId="166" fontId="4" fillId="0" borderId="0" xfId="2" applyNumberFormat="1" applyAlignment="1">
      <alignment horizontal="right"/>
    </xf>
    <xf numFmtId="0" fontId="6" fillId="0" borderId="0" xfId="5" applyFont="1"/>
    <xf numFmtId="166" fontId="6" fillId="0" borderId="0" xfId="5" applyNumberFormat="1" applyFont="1"/>
    <xf numFmtId="164" fontId="8" fillId="0" borderId="0" xfId="5" applyNumberFormat="1" applyFont="1" applyFill="1" applyBorder="1" applyAlignment="1" applyProtection="1">
      <alignment horizontal="left"/>
      <protection locked="0"/>
    </xf>
    <xf numFmtId="164" fontId="21" fillId="0" borderId="0" xfId="5" applyNumberFormat="1" applyFont="1" applyFill="1" applyAlignment="1" applyProtection="1">
      <alignment horizontal="left"/>
      <protection locked="0"/>
    </xf>
    <xf numFmtId="173" fontId="6" fillId="0" borderId="0" xfId="5" applyNumberFormat="1" applyFont="1" applyFill="1" applyAlignment="1" applyProtection="1">
      <alignment horizontal="left" wrapText="1"/>
      <protection locked="0"/>
    </xf>
    <xf numFmtId="166" fontId="6" fillId="0" borderId="0" xfId="5" applyNumberFormat="1" applyFont="1" applyFill="1" applyAlignment="1" applyProtection="1">
      <alignment horizontal="left" wrapText="1"/>
      <protection locked="0"/>
    </xf>
    <xf numFmtId="166" fontId="6" fillId="0" borderId="0" xfId="5" applyNumberFormat="1" applyFont="1" applyFill="1" applyAlignment="1" applyProtection="1">
      <alignment horizontal="left"/>
      <protection locked="0"/>
    </xf>
    <xf numFmtId="173" fontId="6" fillId="0" borderId="0" xfId="5" applyNumberFormat="1" applyFont="1" applyFill="1" applyAlignment="1" applyProtection="1">
      <alignment horizontal="left"/>
      <protection locked="0"/>
    </xf>
    <xf numFmtId="166" fontId="22" fillId="0" borderId="0" xfId="5" applyNumberFormat="1" applyFont="1" applyFill="1" applyAlignment="1" applyProtection="1">
      <alignment horizontal="left"/>
      <protection locked="0"/>
    </xf>
    <xf numFmtId="0" fontId="13" fillId="0" borderId="0" xfId="5"/>
    <xf numFmtId="164" fontId="5" fillId="0" borderId="0" xfId="5" applyNumberFormat="1" applyFont="1" applyFill="1" applyBorder="1" applyAlignment="1" applyProtection="1">
      <alignment horizontal="left"/>
      <protection locked="0"/>
    </xf>
    <xf numFmtId="172" fontId="6" fillId="0" borderId="0" xfId="5" applyNumberFormat="1" applyFont="1" applyFill="1" applyBorder="1" applyAlignment="1" applyProtection="1">
      <alignment horizontal="left"/>
    </xf>
    <xf numFmtId="49" fontId="5" fillId="0" borderId="0" xfId="5" applyNumberFormat="1" applyFont="1" applyFill="1" applyBorder="1" applyAlignment="1" applyProtection="1">
      <alignment horizontal="left"/>
      <protection locked="0"/>
    </xf>
    <xf numFmtId="0" fontId="6" fillId="0" borderId="0" xfId="5" quotePrefix="1" applyNumberFormat="1" applyFont="1" applyFill="1" applyAlignment="1" applyProtection="1">
      <alignment horizontal="left"/>
      <protection locked="0"/>
    </xf>
    <xf numFmtId="0" fontId="6" fillId="0" borderId="0" xfId="5" applyNumberFormat="1" applyFont="1" applyFill="1" applyAlignment="1" applyProtection="1">
      <alignment horizontal="left" wrapText="1"/>
      <protection locked="0"/>
    </xf>
    <xf numFmtId="0" fontId="6" fillId="0" borderId="0" xfId="5" applyNumberFormat="1" applyFont="1" applyFill="1" applyAlignment="1" applyProtection="1">
      <alignment horizontal="left"/>
      <protection locked="0"/>
    </xf>
    <xf numFmtId="0" fontId="13" fillId="0" borderId="0" xfId="5" applyFont="1"/>
    <xf numFmtId="164" fontId="6" fillId="0" borderId="0" xfId="5" applyNumberFormat="1" applyFont="1" applyFill="1" applyBorder="1" applyAlignment="1" applyProtection="1"/>
    <xf numFmtId="173" fontId="6" fillId="0" borderId="0" xfId="5" applyNumberFormat="1" applyFont="1" applyFill="1" applyAlignment="1" applyProtection="1">
      <alignment wrapText="1"/>
    </xf>
    <xf numFmtId="166" fontId="6" fillId="0" borderId="0" xfId="5" applyNumberFormat="1" applyFont="1" applyFill="1" applyAlignment="1" applyProtection="1">
      <alignment wrapText="1"/>
    </xf>
    <xf numFmtId="166" fontId="6" fillId="0" borderId="7" xfId="5" applyNumberFormat="1" applyFont="1" applyFill="1" applyBorder="1" applyAlignment="1" applyProtection="1">
      <alignment wrapText="1"/>
    </xf>
    <xf numFmtId="166" fontId="6" fillId="0" borderId="0" xfId="5" applyNumberFormat="1" applyFont="1" applyFill="1" applyAlignment="1" applyProtection="1"/>
    <xf numFmtId="173" fontId="6" fillId="0" borderId="0" xfId="5" applyNumberFormat="1" applyFont="1" applyFill="1" applyAlignment="1" applyProtection="1"/>
    <xf numFmtId="166" fontId="22" fillId="0" borderId="0" xfId="5" applyNumberFormat="1" applyFont="1" applyFill="1" applyAlignment="1" applyProtection="1"/>
    <xf numFmtId="165" fontId="6" fillId="0" borderId="0" xfId="22" applyNumberFormat="1" applyFont="1" applyFill="1"/>
    <xf numFmtId="174" fontId="6" fillId="0" borderId="0" xfId="22" applyNumberFormat="1" applyFont="1" applyFill="1"/>
    <xf numFmtId="174" fontId="8" fillId="0" borderId="0" xfId="22" applyNumberFormat="1" applyFont="1" applyFill="1" applyAlignment="1">
      <alignment horizontal="right"/>
    </xf>
    <xf numFmtId="175" fontId="6" fillId="0" borderId="0" xfId="5" applyNumberFormat="1" applyFont="1" applyBorder="1" applyAlignment="1">
      <alignment horizontal="left"/>
    </xf>
    <xf numFmtId="0" fontId="8" fillId="0" borderId="0" xfId="23" applyFont="1" applyAlignment="1">
      <alignment horizontal="left"/>
    </xf>
    <xf numFmtId="0" fontId="8" fillId="0" borderId="0" xfId="23" applyFont="1" applyAlignment="1">
      <alignment horizontal="centerContinuous"/>
    </xf>
    <xf numFmtId="0" fontId="8" fillId="0" borderId="0" xfId="23" applyFont="1"/>
    <xf numFmtId="0" fontId="6" fillId="0" borderId="0" xfId="23" applyFont="1" applyAlignment="1">
      <alignment horizontal="left"/>
    </xf>
    <xf numFmtId="0" fontId="6" fillId="0" borderId="0" xfId="23" applyFont="1" applyAlignment="1">
      <alignment horizontal="centerContinuous"/>
    </xf>
    <xf numFmtId="0" fontId="6" fillId="0" borderId="0" xfId="23" applyFont="1"/>
    <xf numFmtId="0" fontId="26" fillId="0" borderId="0" xfId="23" quotePrefix="1" applyFont="1" applyAlignment="1">
      <alignment horizontal="left"/>
    </xf>
    <xf numFmtId="0" fontId="27" fillId="0" borderId="0" xfId="23" applyFont="1" applyAlignment="1">
      <alignment horizontal="centerContinuous"/>
    </xf>
    <xf numFmtId="0" fontId="27" fillId="0" borderId="0" xfId="23" applyFont="1"/>
    <xf numFmtId="0" fontId="6" fillId="0" borderId="3" xfId="23" applyFont="1" applyBorder="1" applyAlignment="1">
      <alignment horizontal="centerContinuous" vertical="center"/>
    </xf>
    <xf numFmtId="0" fontId="6" fillId="0" borderId="4" xfId="23" applyFont="1" applyBorder="1" applyAlignment="1">
      <alignment horizontal="centerContinuous" vertical="center"/>
    </xf>
    <xf numFmtId="0" fontId="6" fillId="0" borderId="2" xfId="23" applyFont="1" applyBorder="1" applyAlignment="1">
      <alignment horizontal="center" vertical="center"/>
    </xf>
    <xf numFmtId="0" fontId="6" fillId="0" borderId="14" xfId="23" applyFont="1" applyBorder="1" applyAlignment="1">
      <alignment horizontal="center" vertical="center"/>
    </xf>
    <xf numFmtId="0" fontId="6" fillId="0" borderId="10" xfId="23" applyFont="1" applyBorder="1" applyAlignment="1">
      <alignment horizontal="center" vertical="center"/>
    </xf>
    <xf numFmtId="0" fontId="6" fillId="0" borderId="15" xfId="23" applyFont="1" applyBorder="1" applyAlignment="1">
      <alignment horizontal="centerContinuous" vertical="center" wrapText="1"/>
    </xf>
    <xf numFmtId="0" fontId="6" fillId="0" borderId="11" xfId="23" applyFont="1" applyBorder="1" applyAlignment="1">
      <alignment horizontal="center" vertical="center"/>
    </xf>
    <xf numFmtId="0" fontId="6" fillId="0" borderId="10" xfId="23" applyFont="1" applyBorder="1" applyAlignment="1">
      <alignment horizontal="center" vertical="center" wrapText="1"/>
    </xf>
    <xf numFmtId="0" fontId="6" fillId="0" borderId="6" xfId="23" applyFont="1" applyBorder="1" applyAlignment="1">
      <alignment horizontal="center"/>
    </xf>
    <xf numFmtId="0" fontId="6" fillId="0" borderId="6" xfId="23" applyFont="1" applyBorder="1" applyAlignment="1">
      <alignment horizontal="center" vertical="center" wrapText="1"/>
    </xf>
    <xf numFmtId="0" fontId="6" fillId="0" borderId="6" xfId="23" applyFont="1" applyBorder="1" applyAlignment="1">
      <alignment horizontal="center" vertical="center"/>
    </xf>
    <xf numFmtId="0" fontId="6" fillId="0" borderId="12" xfId="23" applyFont="1" applyBorder="1" applyAlignment="1">
      <alignment horizontal="center" vertical="center"/>
    </xf>
    <xf numFmtId="0" fontId="6" fillId="0" borderId="0" xfId="23" applyFont="1" applyBorder="1" applyAlignment="1">
      <alignment horizontal="center" vertical="center"/>
    </xf>
    <xf numFmtId="0" fontId="6" fillId="0" borderId="0" xfId="23" applyFont="1" applyBorder="1" applyAlignment="1">
      <alignment horizontal="center"/>
    </xf>
    <xf numFmtId="0" fontId="6" fillId="0" borderId="0" xfId="23" applyFont="1" applyBorder="1" applyAlignment="1">
      <alignment horizontal="center" vertical="center" wrapText="1"/>
    </xf>
    <xf numFmtId="0" fontId="29" fillId="0" borderId="0" xfId="23" applyFont="1"/>
    <xf numFmtId="0" fontId="30" fillId="0" borderId="0" xfId="23" applyFont="1" applyAlignment="1">
      <alignment horizontal="left"/>
    </xf>
    <xf numFmtId="0" fontId="29" fillId="0" borderId="0" xfId="23" applyFont="1" applyAlignment="1">
      <alignment horizontal="centerContinuous"/>
    </xf>
    <xf numFmtId="176" fontId="6" fillId="0" borderId="9" xfId="23" applyNumberFormat="1" applyFont="1" applyBorder="1"/>
    <xf numFmtId="172" fontId="6" fillId="0" borderId="0" xfId="23" applyNumberFormat="1" applyFont="1"/>
    <xf numFmtId="172" fontId="29" fillId="0" borderId="0" xfId="23" applyNumberFormat="1" applyFont="1" applyAlignment="1">
      <alignment horizontal="centerContinuous"/>
    </xf>
    <xf numFmtId="177" fontId="6" fillId="0" borderId="0" xfId="23" applyNumberFormat="1" applyFont="1" applyBorder="1"/>
    <xf numFmtId="0" fontId="6" fillId="0" borderId="0" xfId="23" applyFont="1" applyBorder="1"/>
    <xf numFmtId="172" fontId="6" fillId="0" borderId="0" xfId="23" applyNumberFormat="1" applyFont="1" applyBorder="1" applyAlignment="1">
      <alignment horizontal="left"/>
    </xf>
    <xf numFmtId="0" fontId="6" fillId="0" borderId="0" xfId="23" applyFont="1" applyBorder="1" applyAlignment="1">
      <alignment horizontal="left"/>
    </xf>
    <xf numFmtId="0" fontId="29" fillId="0" borderId="0" xfId="23" applyFont="1" applyBorder="1" applyAlignment="1">
      <alignment horizontal="centerContinuous"/>
    </xf>
    <xf numFmtId="176" fontId="6" fillId="0" borderId="0" xfId="23" applyNumberFormat="1" applyFont="1" applyBorder="1"/>
    <xf numFmtId="172" fontId="6" fillId="0" borderId="0" xfId="23" applyNumberFormat="1" applyFont="1" applyBorder="1"/>
    <xf numFmtId="177" fontId="6" fillId="0" borderId="0" xfId="23" applyNumberFormat="1" applyFont="1"/>
    <xf numFmtId="172" fontId="29" fillId="0" borderId="0" xfId="23" applyNumberFormat="1" applyFont="1" applyBorder="1" applyAlignment="1">
      <alignment horizontal="centerContinuous"/>
    </xf>
    <xf numFmtId="0" fontId="29" fillId="0" borderId="0" xfId="23" applyFont="1" applyBorder="1" applyAlignment="1">
      <alignment horizontal="left"/>
    </xf>
    <xf numFmtId="172" fontId="6" fillId="0" borderId="0" xfId="23" applyNumberFormat="1" applyFont="1" applyAlignment="1">
      <alignment horizontal="centerContinuous"/>
    </xf>
    <xf numFmtId="172" fontId="6" fillId="0" borderId="0" xfId="23" applyNumberFormat="1" applyFont="1" applyBorder="1" applyAlignment="1">
      <alignment horizontal="centerContinuous"/>
    </xf>
    <xf numFmtId="0" fontId="23" fillId="0" borderId="15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23" fillId="0" borderId="9" xfId="2" applyFont="1" applyBorder="1"/>
    <xf numFmtId="0" fontId="23" fillId="0" borderId="0" xfId="2" applyFont="1" applyBorder="1"/>
    <xf numFmtId="0" fontId="23" fillId="0" borderId="15" xfId="2" applyFont="1" applyFill="1" applyBorder="1" applyAlignment="1">
      <alignment horizontal="center"/>
    </xf>
    <xf numFmtId="0" fontId="4" fillId="4" borderId="0" xfId="2" applyFill="1"/>
    <xf numFmtId="0" fontId="9" fillId="0" borderId="0" xfId="0" applyFont="1" applyAlignment="1"/>
    <xf numFmtId="0" fontId="9" fillId="0" borderId="0" xfId="0" applyFont="1" applyAlignment="1">
      <alignment wrapText="1"/>
    </xf>
    <xf numFmtId="173" fontId="5" fillId="0" borderId="1" xfId="2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6" fontId="5" fillId="0" borderId="2" xfId="2" applyNumberFormat="1" applyFont="1" applyFill="1" applyBorder="1" applyAlignment="1" applyProtection="1">
      <alignment horizontal="center" vertical="center" wrapText="1"/>
    </xf>
    <xf numFmtId="166" fontId="5" fillId="0" borderId="10" xfId="2" applyNumberFormat="1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/>
    </xf>
    <xf numFmtId="165" fontId="5" fillId="0" borderId="15" xfId="2" applyNumberFormat="1" applyFont="1" applyFill="1" applyBorder="1" applyAlignment="1" applyProtection="1">
      <alignment horizontal="center" vertical="center" wrapText="1"/>
    </xf>
    <xf numFmtId="166" fontId="5" fillId="0" borderId="3" xfId="2" applyNumberFormat="1" applyFont="1" applyFill="1" applyBorder="1" applyAlignment="1" applyProtection="1">
      <alignment horizontal="center" vertical="center"/>
    </xf>
    <xf numFmtId="166" fontId="5" fillId="0" borderId="4" xfId="2" applyNumberFormat="1" applyFont="1" applyFill="1" applyBorder="1" applyAlignment="1" applyProtection="1">
      <alignment horizontal="center" vertical="center"/>
    </xf>
    <xf numFmtId="166" fontId="5" fillId="0" borderId="8" xfId="2" applyNumberFormat="1" applyFont="1" applyFill="1" applyBorder="1" applyAlignment="1" applyProtection="1">
      <alignment horizontal="center" vertical="center"/>
    </xf>
    <xf numFmtId="0" fontId="6" fillId="0" borderId="0" xfId="23" applyFont="1" applyBorder="1" applyAlignment="1">
      <alignment horizontal="left"/>
    </xf>
    <xf numFmtId="0" fontId="6" fillId="0" borderId="1" xfId="23" applyFont="1" applyBorder="1" applyAlignment="1">
      <alignment horizontal="center" vertical="center"/>
    </xf>
    <xf numFmtId="0" fontId="6" fillId="0" borderId="9" xfId="23" applyFont="1" applyBorder="1" applyAlignment="1">
      <alignment horizontal="center" vertical="center"/>
    </xf>
    <xf numFmtId="0" fontId="6" fillId="0" borderId="5" xfId="23" applyFont="1" applyBorder="1" applyAlignment="1">
      <alignment horizontal="center" vertical="center"/>
    </xf>
    <xf numFmtId="0" fontId="6" fillId="0" borderId="2" xfId="23" applyFont="1" applyBorder="1" applyAlignment="1">
      <alignment horizontal="center" vertical="center"/>
    </xf>
    <xf numFmtId="0" fontId="6" fillId="0" borderId="10" xfId="23" applyFont="1" applyBorder="1" applyAlignment="1">
      <alignment horizontal="center" vertical="center"/>
    </xf>
    <xf numFmtId="0" fontId="6" fillId="0" borderId="6" xfId="23" applyFont="1" applyBorder="1" applyAlignment="1">
      <alignment horizontal="center" vertical="center"/>
    </xf>
    <xf numFmtId="0" fontId="6" fillId="0" borderId="14" xfId="23" applyFont="1" applyBorder="1" applyAlignment="1">
      <alignment horizontal="center" vertical="center"/>
    </xf>
    <xf numFmtId="0" fontId="6" fillId="0" borderId="13" xfId="23" applyFont="1" applyBorder="1" applyAlignment="1">
      <alignment horizontal="center" vertical="center"/>
    </xf>
    <xf numFmtId="0" fontId="31" fillId="4" borderId="15" xfId="2" applyFont="1" applyFill="1" applyBorder="1" applyAlignment="1">
      <alignment horizontal="left" wrapText="1"/>
    </xf>
    <xf numFmtId="0" fontId="23" fillId="0" borderId="15" xfId="2" applyFont="1" applyBorder="1" applyAlignment="1">
      <alignment horizontal="center"/>
    </xf>
    <xf numFmtId="0" fontId="31" fillId="4" borderId="15" xfId="2" applyFont="1" applyFill="1" applyBorder="1" applyAlignment="1">
      <alignment horizontal="center"/>
    </xf>
    <xf numFmtId="0" fontId="23" fillId="0" borderId="3" xfId="2" applyFont="1" applyBorder="1" applyAlignment="1">
      <alignment horizontal="center"/>
    </xf>
    <xf numFmtId="0" fontId="23" fillId="0" borderId="4" xfId="2" applyFont="1" applyBorder="1" applyAlignment="1">
      <alignment horizontal="center"/>
    </xf>
    <xf numFmtId="0" fontId="23" fillId="0" borderId="8" xfId="2" applyFont="1" applyBorder="1" applyAlignment="1">
      <alignment horizontal="center"/>
    </xf>
    <xf numFmtId="165" fontId="6" fillId="0" borderId="13" xfId="5" applyNumberFormat="1" applyFont="1" applyFill="1" applyBorder="1" applyAlignment="1" applyProtection="1">
      <alignment horizontal="center" vertical="center" wrapText="1"/>
    </xf>
    <xf numFmtId="165" fontId="6" fillId="0" borderId="0" xfId="5" applyNumberFormat="1" applyFont="1" applyFill="1" applyBorder="1" applyAlignment="1" applyProtection="1">
      <alignment horizontal="center" vertical="center" wrapText="1"/>
    </xf>
    <xf numFmtId="165" fontId="6" fillId="0" borderId="7" xfId="5" applyNumberFormat="1" applyFont="1" applyFill="1" applyBorder="1" applyAlignment="1" applyProtection="1">
      <alignment horizontal="center" vertical="center" wrapText="1"/>
    </xf>
    <xf numFmtId="165" fontId="6" fillId="0" borderId="1" xfId="5" applyNumberFormat="1" applyFont="1" applyFill="1" applyBorder="1" applyAlignment="1" applyProtection="1">
      <alignment horizontal="center" vertical="center" wrapText="1"/>
    </xf>
    <xf numFmtId="165" fontId="6" fillId="0" borderId="9" xfId="5" applyNumberFormat="1" applyFont="1" applyFill="1" applyBorder="1" applyAlignment="1" applyProtection="1">
      <alignment horizontal="center" vertical="center" wrapText="1"/>
    </xf>
    <xf numFmtId="165" fontId="6" fillId="0" borderId="5" xfId="5" applyNumberFormat="1" applyFont="1" applyFill="1" applyBorder="1" applyAlignment="1" applyProtection="1">
      <alignment horizontal="center" vertical="center" wrapText="1"/>
    </xf>
    <xf numFmtId="166" fontId="6" fillId="0" borderId="4" xfId="5" applyNumberFormat="1" applyFont="1" applyFill="1" applyBorder="1" applyAlignment="1" applyProtection="1">
      <alignment horizontal="center" vertical="center"/>
    </xf>
    <xf numFmtId="166" fontId="6" fillId="0" borderId="8" xfId="5" applyNumberFormat="1" applyFont="1" applyBorder="1" applyAlignment="1">
      <alignment horizontal="center" vertical="center"/>
    </xf>
    <xf numFmtId="166" fontId="6" fillId="0" borderId="3" xfId="5" applyNumberFormat="1" applyFont="1" applyFill="1" applyBorder="1" applyAlignment="1" applyProtection="1">
      <alignment horizontal="center" vertical="center"/>
    </xf>
    <xf numFmtId="166" fontId="6" fillId="0" borderId="4" xfId="5" applyNumberFormat="1" applyFont="1" applyBorder="1" applyAlignment="1">
      <alignment horizontal="center" vertical="center"/>
    </xf>
    <xf numFmtId="166" fontId="6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6" fillId="0" borderId="6" xfId="5" applyNumberFormat="1" applyFont="1" applyBorder="1" applyAlignment="1">
      <alignment horizontal="center" vertical="center"/>
    </xf>
    <xf numFmtId="166" fontId="6" fillId="0" borderId="3" xfId="5" applyNumberFormat="1" applyFont="1" applyFill="1" applyBorder="1" applyAlignment="1" applyProtection="1">
      <alignment horizontal="center" vertical="center"/>
      <protection locked="0"/>
    </xf>
    <xf numFmtId="173" fontId="6" fillId="0" borderId="1" xfId="5" applyNumberFormat="1" applyFont="1" applyFill="1" applyBorder="1" applyAlignment="1" applyProtection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166" fontId="6" fillId="0" borderId="2" xfId="5" applyNumberFormat="1" applyFont="1" applyFill="1" applyBorder="1" applyAlignment="1" applyProtection="1">
      <alignment horizontal="center" vertical="center" wrapText="1"/>
    </xf>
    <xf numFmtId="166" fontId="6" fillId="0" borderId="10" xfId="5" applyNumberFormat="1" applyFont="1" applyBorder="1" applyAlignment="1">
      <alignment horizontal="center" vertical="center"/>
    </xf>
    <xf numFmtId="173" fontId="6" fillId="0" borderId="2" xfId="5" applyNumberFormat="1" applyFont="1" applyFill="1" applyBorder="1" applyAlignment="1" applyProtection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166" fontId="6" fillId="0" borderId="10" xfId="5" applyNumberFormat="1" applyFont="1" applyBorder="1" applyAlignment="1">
      <alignment horizontal="center" vertical="center" wrapText="1"/>
    </xf>
    <xf numFmtId="166" fontId="6" fillId="0" borderId="6" xfId="5" applyNumberFormat="1" applyFont="1" applyBorder="1" applyAlignment="1">
      <alignment horizontal="center" vertical="center" wrapText="1"/>
    </xf>
    <xf numFmtId="166" fontId="6" fillId="0" borderId="14" xfId="5" applyNumberFormat="1" applyFont="1" applyFill="1" applyBorder="1" applyAlignment="1" applyProtection="1">
      <alignment horizontal="center" vertical="center" wrapText="1"/>
    </xf>
    <xf numFmtId="166" fontId="6" fillId="0" borderId="11" xfId="5" applyNumberFormat="1" applyFont="1" applyBorder="1" applyAlignment="1">
      <alignment horizontal="center" vertical="center"/>
    </xf>
    <xf numFmtId="166" fontId="6" fillId="0" borderId="12" xfId="5" applyNumberFormat="1" applyFont="1" applyBorder="1" applyAlignment="1">
      <alignment horizontal="center" vertical="center"/>
    </xf>
  </cellXfs>
  <cellStyles count="24">
    <cellStyle name="4" xfId="9"/>
    <cellStyle name="5" xfId="10"/>
    <cellStyle name="6" xfId="11"/>
    <cellStyle name="9" xfId="12"/>
    <cellStyle name="cell" xfId="13"/>
    <cellStyle name="Euro" xfId="14"/>
    <cellStyle name="GreyBackground" xfId="15"/>
    <cellStyle name="Hyperlink" xfId="3" builtinId="8"/>
    <cellStyle name="Hyperlink 2" xfId="16"/>
    <cellStyle name="Hyperlink 3" xfId="17"/>
    <cellStyle name="Komma 2" xfId="7"/>
    <cellStyle name="level3" xfId="18"/>
    <cellStyle name="Normal_Sheet3" xfId="19"/>
    <cellStyle name="Prozent 2" xfId="8"/>
    <cellStyle name="row" xfId="20"/>
    <cellStyle name="Standard" xfId="0" builtinId="0"/>
    <cellStyle name="Standard 2" xfId="1"/>
    <cellStyle name="Standard 2 2" xfId="6"/>
    <cellStyle name="Standard 3" xfId="2"/>
    <cellStyle name="Standard 4" xfId="4"/>
    <cellStyle name="Standard 5" xfId="5"/>
    <cellStyle name="Standard 6" xfId="23"/>
    <cellStyle name="Standard_Tabelle1_1" xfId="22"/>
    <cellStyle name="title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6</xdr:row>
      <xdr:rowOff>38100</xdr:rowOff>
    </xdr:from>
    <xdr:to>
      <xdr:col>15</xdr:col>
      <xdr:colOff>133350</xdr:colOff>
      <xdr:row>18</xdr:row>
      <xdr:rowOff>161925</xdr:rowOff>
    </xdr:to>
    <xdr:sp macro="" textlink="">
      <xdr:nvSpPr>
        <xdr:cNvPr id="2" name="Textfeld 1"/>
        <xdr:cNvSpPr txBox="1"/>
      </xdr:nvSpPr>
      <xdr:spPr>
        <a:xfrm>
          <a:off x="2657475" y="1123950"/>
          <a:ext cx="10048875" cy="2295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1. Bestandene Promotionen nach Fächergruppen und Durchschnittsalter </a:t>
          </a:r>
          <a:r>
            <a:rPr lang="de-DE" sz="32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: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2000,</a:t>
          </a:r>
          <a:r>
            <a:rPr lang="de-DE" sz="2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2005, 2010, 2014</a:t>
          </a:r>
          <a:endParaRPr lang="de-DE" sz="6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6</xdr:row>
      <xdr:rowOff>38100</xdr:rowOff>
    </xdr:from>
    <xdr:to>
      <xdr:col>15</xdr:col>
      <xdr:colOff>133350</xdr:colOff>
      <xdr:row>21</xdr:row>
      <xdr:rowOff>171450</xdr:rowOff>
    </xdr:to>
    <xdr:sp macro="" textlink="">
      <xdr:nvSpPr>
        <xdr:cNvPr id="2" name="Textfeld 1"/>
        <xdr:cNvSpPr txBox="1"/>
      </xdr:nvSpPr>
      <xdr:spPr>
        <a:xfrm>
          <a:off x="2657475" y="1123950"/>
          <a:ext cx="10048875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2. Studierende</a:t>
          </a:r>
          <a:r>
            <a:rPr lang="de-DE" sz="3200" b="1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nach angestrebter Prüfungsgruppe</a:t>
          </a:r>
        </a:p>
        <a:p>
          <a:pPr algn="ctr"/>
          <a:r>
            <a:rPr lang="de-DE" sz="3200" b="1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und</a:t>
          </a:r>
        </a:p>
        <a:p>
          <a:pPr algn="ctr"/>
          <a:r>
            <a:rPr lang="de-DE" sz="3200" b="1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B</a:t>
          </a:r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estandene Prüfungen nach Geschlecht, Bildungsherkunft, Durchschnittsalter und Abschlussnote</a:t>
          </a:r>
          <a:r>
            <a:rPr lang="de-DE" sz="32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: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2000,</a:t>
          </a:r>
          <a:r>
            <a:rPr lang="de-DE" sz="2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2005, 2010, 2014</a:t>
          </a:r>
          <a:endParaRPr lang="de-DE" sz="60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A7" sqref="A7"/>
    </sheetView>
  </sheetViews>
  <sheetFormatPr baseColWidth="10" defaultRowHeight="14.25"/>
  <cols>
    <col min="1" max="1" width="6.25" customWidth="1"/>
    <col min="2" max="2" width="3.5" customWidth="1"/>
    <col min="11" max="11" width="63.375" customWidth="1"/>
    <col min="12" max="12" width="16" customWidth="1"/>
  </cols>
  <sheetData>
    <row r="1" spans="1:12" ht="15">
      <c r="A1" s="1" t="s">
        <v>53</v>
      </c>
    </row>
    <row r="2" spans="1:12">
      <c r="L2" s="2"/>
    </row>
    <row r="3" spans="1:12">
      <c r="L3" s="2"/>
    </row>
    <row r="4" spans="1:12">
      <c r="B4" s="2" t="s">
        <v>2</v>
      </c>
      <c r="C4" s="105" t="s">
        <v>54</v>
      </c>
      <c r="D4" s="105"/>
      <c r="E4" s="105"/>
      <c r="F4" s="105"/>
      <c r="G4" s="105"/>
      <c r="H4" s="105"/>
      <c r="I4" s="105"/>
      <c r="J4" s="105"/>
      <c r="K4" s="105"/>
      <c r="L4" s="4" t="s">
        <v>0</v>
      </c>
    </row>
    <row r="5" spans="1:12">
      <c r="B5" s="2" t="s">
        <v>174</v>
      </c>
      <c r="C5" s="106" t="s">
        <v>173</v>
      </c>
      <c r="D5" s="105"/>
      <c r="E5" s="105"/>
      <c r="F5" s="105"/>
      <c r="G5" s="105"/>
      <c r="H5" s="105"/>
      <c r="I5" s="105"/>
      <c r="J5" s="105"/>
      <c r="K5" s="105"/>
      <c r="L5" s="4" t="s">
        <v>0</v>
      </c>
    </row>
    <row r="6" spans="1:12">
      <c r="L6" s="2"/>
    </row>
    <row r="7" spans="1:12">
      <c r="L7" s="2"/>
    </row>
    <row r="8" spans="1:12">
      <c r="L8" s="2"/>
    </row>
  </sheetData>
  <mergeCells count="2">
    <mergeCell ref="C4:K4"/>
    <mergeCell ref="C5:K5"/>
  </mergeCells>
  <hyperlinks>
    <hyperlink ref="L4" location="'1.Promotionen je Fach&amp;Alter'!A1" display="zur Auswertung"/>
    <hyperlink ref="L5" location="'2.Bestandene Prüfungen'!A1" display="zur Auswertung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8"/>
  <sheetViews>
    <sheetView zoomScaleNormal="100" workbookViewId="0">
      <pane ySplit="12" topLeftCell="A13" activePane="bottomLeft" state="frozen"/>
      <selection activeCell="K12" sqref="K12"/>
      <selection pane="bottomLeft" activeCell="D152" sqref="D152"/>
    </sheetView>
  </sheetViews>
  <sheetFormatPr baseColWidth="10" defaultColWidth="8" defaultRowHeight="9"/>
  <cols>
    <col min="1" max="1" width="29.75" style="28" customWidth="1"/>
    <col min="2" max="2" width="30.75" style="28" customWidth="1"/>
    <col min="3" max="3" width="40.125" style="28" customWidth="1"/>
    <col min="4" max="4" width="5.5" style="28" customWidth="1"/>
    <col min="5" max="5" width="15.75" style="29" customWidth="1"/>
    <col min="6" max="6" width="5.375" style="28" bestFit="1" customWidth="1"/>
    <col min="7" max="7" width="12.75" style="29" customWidth="1"/>
    <col min="8" max="9" width="9.75" style="29" customWidth="1"/>
    <col min="10" max="10" width="5.125" style="28" bestFit="1" customWidth="1"/>
    <col min="11" max="11" width="5.375" style="29" bestFit="1" customWidth="1"/>
    <col min="12" max="12" width="10.75" style="29" customWidth="1"/>
    <col min="13" max="16384" width="8" style="28"/>
  </cols>
  <sheetData>
    <row r="1" spans="1:12">
      <c r="A1" s="28" t="s">
        <v>1</v>
      </c>
    </row>
    <row r="2" spans="1:12">
      <c r="A2" s="28" t="s">
        <v>6</v>
      </c>
    </row>
    <row r="4" spans="1:12" s="37" customFormat="1" ht="10.5" customHeight="1">
      <c r="A4" s="30" t="s">
        <v>68</v>
      </c>
      <c r="B4" s="30"/>
      <c r="C4" s="31"/>
      <c r="D4" s="32"/>
      <c r="E4" s="33"/>
      <c r="F4" s="32"/>
      <c r="G4" s="33"/>
      <c r="H4" s="34"/>
      <c r="I4" s="34"/>
      <c r="J4" s="35"/>
      <c r="K4" s="36"/>
      <c r="L4" s="34" t="s">
        <v>55</v>
      </c>
    </row>
    <row r="5" spans="1:12" s="37" customFormat="1" ht="10.5" customHeight="1">
      <c r="A5" s="38"/>
      <c r="B5" s="38"/>
      <c r="C5" s="39"/>
      <c r="D5" s="32"/>
      <c r="E5" s="33"/>
      <c r="F5" s="32"/>
      <c r="G5" s="33"/>
      <c r="H5" s="34"/>
      <c r="I5" s="34"/>
      <c r="J5" s="35"/>
      <c r="K5" s="36"/>
      <c r="L5" s="34"/>
    </row>
    <row r="6" spans="1:12" s="44" customFormat="1" ht="10.5" customHeight="1">
      <c r="A6" s="40" t="s">
        <v>69</v>
      </c>
      <c r="B6" s="40"/>
      <c r="C6" s="41"/>
      <c r="D6" s="42"/>
      <c r="E6" s="33"/>
      <c r="F6" s="42"/>
      <c r="G6" s="33"/>
      <c r="H6" s="34"/>
      <c r="I6" s="34"/>
      <c r="J6" s="43"/>
      <c r="K6" s="36"/>
      <c r="L6" s="34"/>
    </row>
    <row r="7" spans="1:12" s="44" customFormat="1" ht="10.5" customHeight="1">
      <c r="A7" s="40" t="s">
        <v>70</v>
      </c>
      <c r="B7" s="40"/>
      <c r="C7" s="41"/>
      <c r="D7" s="42"/>
      <c r="E7" s="33"/>
      <c r="F7" s="42"/>
      <c r="G7" s="33"/>
      <c r="H7" s="34"/>
      <c r="I7" s="34"/>
      <c r="J7" s="43"/>
      <c r="K7" s="36"/>
      <c r="L7" s="34"/>
    </row>
    <row r="8" spans="1:12" s="37" customFormat="1" ht="10.5" customHeight="1">
      <c r="A8" s="45"/>
      <c r="B8" s="45"/>
      <c r="C8" s="45"/>
      <c r="D8" s="46"/>
      <c r="E8" s="47"/>
      <c r="F8" s="46"/>
      <c r="G8" s="48"/>
      <c r="H8" s="49"/>
      <c r="I8" s="49"/>
      <c r="J8" s="50"/>
      <c r="K8" s="51"/>
      <c r="L8" s="49"/>
    </row>
    <row r="9" spans="1:12" s="37" customFormat="1" ht="10.5" customHeight="1">
      <c r="A9" s="132" t="s">
        <v>71</v>
      </c>
      <c r="B9" s="132" t="s">
        <v>4</v>
      </c>
      <c r="C9" s="135" t="s">
        <v>72</v>
      </c>
      <c r="D9" s="138" t="s">
        <v>73</v>
      </c>
      <c r="E9" s="139"/>
      <c r="F9" s="140" t="s">
        <v>74</v>
      </c>
      <c r="G9" s="141"/>
      <c r="H9" s="141"/>
      <c r="I9" s="139"/>
      <c r="J9" s="140" t="s">
        <v>75</v>
      </c>
      <c r="K9" s="141"/>
      <c r="L9" s="141"/>
    </row>
    <row r="10" spans="1:12" s="37" customFormat="1" ht="10.5" customHeight="1">
      <c r="A10" s="133"/>
      <c r="B10" s="133"/>
      <c r="C10" s="136"/>
      <c r="D10" s="145" t="s">
        <v>7</v>
      </c>
      <c r="E10" s="148" t="s">
        <v>76</v>
      </c>
      <c r="F10" s="150" t="s">
        <v>7</v>
      </c>
      <c r="G10" s="148" t="s">
        <v>76</v>
      </c>
      <c r="H10" s="142" t="s">
        <v>77</v>
      </c>
      <c r="I10" s="142" t="s">
        <v>78</v>
      </c>
      <c r="J10" s="150" t="s">
        <v>7</v>
      </c>
      <c r="K10" s="142" t="s">
        <v>79</v>
      </c>
      <c r="L10" s="155" t="s">
        <v>76</v>
      </c>
    </row>
    <row r="11" spans="1:12" s="37" customFormat="1" ht="16.5" customHeight="1">
      <c r="A11" s="133"/>
      <c r="B11" s="133"/>
      <c r="C11" s="136"/>
      <c r="D11" s="146"/>
      <c r="E11" s="149" t="s">
        <v>63</v>
      </c>
      <c r="F11" s="151" t="s">
        <v>7</v>
      </c>
      <c r="G11" s="149" t="s">
        <v>63</v>
      </c>
      <c r="H11" s="143"/>
      <c r="I11" s="143"/>
      <c r="J11" s="151" t="s">
        <v>7</v>
      </c>
      <c r="K11" s="153"/>
      <c r="L11" s="156" t="s">
        <v>63</v>
      </c>
    </row>
    <row r="12" spans="1:12" s="37" customFormat="1" ht="16.5" customHeight="1">
      <c r="A12" s="134"/>
      <c r="B12" s="134"/>
      <c r="C12" s="137"/>
      <c r="D12" s="147"/>
      <c r="E12" s="143" t="s">
        <v>19</v>
      </c>
      <c r="F12" s="152"/>
      <c r="G12" s="143" t="s">
        <v>19</v>
      </c>
      <c r="H12" s="144" t="s">
        <v>80</v>
      </c>
      <c r="I12" s="139"/>
      <c r="J12" s="152"/>
      <c r="K12" s="154"/>
      <c r="L12" s="157" t="s">
        <v>19</v>
      </c>
    </row>
    <row r="13" spans="1:12">
      <c r="A13" s="28" t="s">
        <v>81</v>
      </c>
      <c r="B13" s="28" t="s">
        <v>8</v>
      </c>
      <c r="C13" s="28" t="s">
        <v>82</v>
      </c>
      <c r="D13" s="52">
        <v>166</v>
      </c>
      <c r="E13" s="53">
        <v>33.01957831</v>
      </c>
      <c r="F13" s="52">
        <v>161</v>
      </c>
      <c r="G13" s="53">
        <v>32.938447199999999</v>
      </c>
      <c r="H13" s="53">
        <v>18.27846791</v>
      </c>
      <c r="I13" s="53">
        <v>20.83877996</v>
      </c>
      <c r="J13" s="52">
        <v>5</v>
      </c>
      <c r="K13" s="53">
        <v>3.012048193</v>
      </c>
      <c r="L13" s="53">
        <v>35.631999999999998</v>
      </c>
    </row>
    <row r="14" spans="1:12">
      <c r="A14" s="28" t="s">
        <v>81</v>
      </c>
      <c r="B14" s="28" t="s">
        <v>8</v>
      </c>
      <c r="C14" s="28" t="s">
        <v>83</v>
      </c>
      <c r="D14" s="52">
        <v>367</v>
      </c>
      <c r="E14" s="53">
        <v>28.872452320000001</v>
      </c>
      <c r="F14" s="52">
        <v>358</v>
      </c>
      <c r="G14" s="53">
        <v>28.585726260000001</v>
      </c>
      <c r="H14" s="53">
        <v>13.627560519999999</v>
      </c>
      <c r="I14" s="53">
        <v>15.297845369999999</v>
      </c>
      <c r="J14" s="52">
        <v>9</v>
      </c>
      <c r="K14" s="53">
        <v>2.4523160759999998</v>
      </c>
      <c r="L14" s="53">
        <v>40.277777780000001</v>
      </c>
    </row>
    <row r="15" spans="1:12">
      <c r="A15" s="28" t="s">
        <v>81</v>
      </c>
      <c r="B15" s="28" t="s">
        <v>8</v>
      </c>
      <c r="C15" s="28" t="s">
        <v>84</v>
      </c>
      <c r="D15" s="52">
        <v>308</v>
      </c>
      <c r="E15" s="53">
        <v>29.845551950000001</v>
      </c>
      <c r="F15" s="52">
        <v>244</v>
      </c>
      <c r="G15" s="53">
        <v>28.646762299999999</v>
      </c>
      <c r="H15" s="53">
        <v>11.41598361</v>
      </c>
      <c r="I15" s="53">
        <v>12.63876967</v>
      </c>
      <c r="J15" s="52">
        <v>64</v>
      </c>
      <c r="K15" s="53">
        <v>20.779220779999999</v>
      </c>
      <c r="L15" s="53">
        <v>34.415937499999998</v>
      </c>
    </row>
    <row r="16" spans="1:12">
      <c r="A16" s="28" t="s">
        <v>81</v>
      </c>
      <c r="B16" s="28" t="s">
        <v>8</v>
      </c>
      <c r="C16" s="28" t="s">
        <v>20</v>
      </c>
      <c r="D16" s="52">
        <v>363</v>
      </c>
      <c r="E16" s="53">
        <v>34.028099169999997</v>
      </c>
      <c r="F16" s="52">
        <v>320</v>
      </c>
      <c r="G16" s="53">
        <v>33.2160625</v>
      </c>
      <c r="H16" s="53">
        <v>17.985937499999999</v>
      </c>
      <c r="I16" s="53">
        <v>20.8338964</v>
      </c>
      <c r="J16" s="52">
        <v>43</v>
      </c>
      <c r="K16" s="53">
        <v>11.84573003</v>
      </c>
      <c r="L16" s="53">
        <v>40.071162790000002</v>
      </c>
    </row>
    <row r="17" spans="1:12">
      <c r="A17" s="28" t="s">
        <v>81</v>
      </c>
      <c r="B17" s="28" t="s">
        <v>8</v>
      </c>
      <c r="C17" s="28" t="s">
        <v>21</v>
      </c>
      <c r="D17" s="52">
        <v>874</v>
      </c>
      <c r="E17" s="53">
        <v>33.022059499999997</v>
      </c>
      <c r="F17" s="52">
        <v>820</v>
      </c>
      <c r="G17" s="53">
        <v>32.205829270000002</v>
      </c>
      <c r="H17" s="53">
        <v>17.779878050000001</v>
      </c>
      <c r="I17" s="53">
        <v>20.531818179999998</v>
      </c>
      <c r="J17" s="52">
        <v>54</v>
      </c>
      <c r="K17" s="53">
        <v>6.1784897030000003</v>
      </c>
      <c r="L17" s="53">
        <v>45.416666669999998</v>
      </c>
    </row>
    <row r="18" spans="1:12">
      <c r="A18" s="28" t="s">
        <v>81</v>
      </c>
      <c r="B18" s="28" t="s">
        <v>8</v>
      </c>
      <c r="C18" s="28" t="s">
        <v>22</v>
      </c>
      <c r="D18" s="52">
        <v>40</v>
      </c>
      <c r="E18" s="53">
        <v>32.997750000000003</v>
      </c>
      <c r="F18" s="52">
        <v>40</v>
      </c>
      <c r="G18" s="53">
        <v>32.997750000000003</v>
      </c>
      <c r="H18" s="53">
        <v>17.175000000000001</v>
      </c>
      <c r="I18" s="53">
        <v>21.213675210000002</v>
      </c>
      <c r="J18" s="52">
        <v>0</v>
      </c>
      <c r="K18" s="53">
        <v>0</v>
      </c>
      <c r="L18" s="53">
        <v>0</v>
      </c>
    </row>
    <row r="19" spans="1:12">
      <c r="A19" s="28" t="s">
        <v>81</v>
      </c>
      <c r="B19" s="28" t="s">
        <v>8</v>
      </c>
      <c r="C19" s="28" t="s">
        <v>85</v>
      </c>
      <c r="D19" s="52">
        <v>262</v>
      </c>
      <c r="E19" s="53">
        <v>33.591603050000003</v>
      </c>
      <c r="F19" s="52">
        <v>243</v>
      </c>
      <c r="G19" s="53">
        <v>32.433909470000003</v>
      </c>
      <c r="H19" s="53">
        <v>17.203703699999998</v>
      </c>
      <c r="I19" s="53">
        <v>19.355555559999999</v>
      </c>
      <c r="J19" s="52">
        <v>19</v>
      </c>
      <c r="K19" s="53">
        <v>7.2519083970000002</v>
      </c>
      <c r="L19" s="53">
        <v>48.397894739999998</v>
      </c>
    </row>
    <row r="20" spans="1:12">
      <c r="A20" s="28" t="s">
        <v>81</v>
      </c>
      <c r="B20" s="28" t="s">
        <v>8</v>
      </c>
      <c r="C20" s="28" t="s">
        <v>86</v>
      </c>
      <c r="D20" s="52">
        <v>22</v>
      </c>
      <c r="E20" s="53">
        <v>29.057272730000001</v>
      </c>
      <c r="F20" s="52">
        <v>20</v>
      </c>
      <c r="G20" s="53">
        <v>29.1175</v>
      </c>
      <c r="H20" s="53">
        <v>14.65</v>
      </c>
      <c r="I20" s="53">
        <v>16.81666667</v>
      </c>
      <c r="J20" s="52">
        <v>2</v>
      </c>
      <c r="K20" s="53">
        <v>9.0909090910000003</v>
      </c>
      <c r="L20" s="53">
        <v>28.454999999999998</v>
      </c>
    </row>
    <row r="21" spans="1:12">
      <c r="A21" s="28" t="s">
        <v>81</v>
      </c>
      <c r="B21" s="28" t="s">
        <v>8</v>
      </c>
      <c r="C21" s="28" t="s">
        <v>87</v>
      </c>
      <c r="D21" s="52">
        <v>1021</v>
      </c>
      <c r="E21" s="53">
        <v>31.368716939999999</v>
      </c>
      <c r="F21" s="52">
        <v>975</v>
      </c>
      <c r="G21" s="53">
        <v>31.373005129999999</v>
      </c>
      <c r="H21" s="53">
        <v>17.286153850000002</v>
      </c>
      <c r="I21" s="53">
        <v>19.163035579999999</v>
      </c>
      <c r="J21" s="52">
        <v>46</v>
      </c>
      <c r="K21" s="53">
        <v>4.5053868760000002</v>
      </c>
      <c r="L21" s="53">
        <v>31.277826090000001</v>
      </c>
    </row>
    <row r="22" spans="1:12">
      <c r="A22" s="28" t="s">
        <v>81</v>
      </c>
      <c r="B22" s="28" t="s">
        <v>8</v>
      </c>
      <c r="C22" s="28" t="s">
        <v>23</v>
      </c>
      <c r="D22" s="52">
        <v>488</v>
      </c>
      <c r="E22" s="53">
        <v>30.6797541</v>
      </c>
      <c r="F22" s="52">
        <v>464</v>
      </c>
      <c r="G22" s="53">
        <v>30.655452589999999</v>
      </c>
      <c r="H22" s="53">
        <v>16.34375</v>
      </c>
      <c r="I22" s="53">
        <v>18.583333329999999</v>
      </c>
      <c r="J22" s="52">
        <v>24</v>
      </c>
      <c r="K22" s="53">
        <v>4.9180327869999996</v>
      </c>
      <c r="L22" s="53">
        <v>31.149583329999999</v>
      </c>
    </row>
    <row r="23" spans="1:12">
      <c r="A23" s="28" t="s">
        <v>81</v>
      </c>
      <c r="B23" s="28" t="s">
        <v>8</v>
      </c>
      <c r="C23" s="28" t="s">
        <v>24</v>
      </c>
      <c r="D23" s="52">
        <v>309</v>
      </c>
      <c r="E23" s="53">
        <v>30.638090609999999</v>
      </c>
      <c r="F23" s="52">
        <v>289</v>
      </c>
      <c r="G23" s="53">
        <v>30.604982700000001</v>
      </c>
      <c r="H23" s="53">
        <v>15.17877739</v>
      </c>
      <c r="I23" s="53">
        <v>17.592524510000001</v>
      </c>
      <c r="J23" s="52">
        <v>20</v>
      </c>
      <c r="K23" s="53">
        <v>6.4724919090000004</v>
      </c>
      <c r="L23" s="53">
        <v>31.116499999999998</v>
      </c>
    </row>
    <row r="24" spans="1:12">
      <c r="A24" s="28" t="s">
        <v>81</v>
      </c>
      <c r="B24" s="28" t="s">
        <v>8</v>
      </c>
      <c r="C24" s="28" t="s">
        <v>25</v>
      </c>
      <c r="D24" s="52">
        <v>109</v>
      </c>
      <c r="E24" s="53">
        <v>32.624954129999999</v>
      </c>
      <c r="F24" s="52">
        <v>107</v>
      </c>
      <c r="G24" s="53">
        <v>32.529158879999997</v>
      </c>
      <c r="H24" s="53">
        <v>17.303738320000001</v>
      </c>
      <c r="I24" s="53">
        <v>19.867647059999999</v>
      </c>
      <c r="J24" s="52">
        <v>2</v>
      </c>
      <c r="K24" s="53">
        <v>1.8348623850000001</v>
      </c>
      <c r="L24" s="53">
        <v>37.75</v>
      </c>
    </row>
    <row r="25" spans="1:12">
      <c r="A25" s="28" t="s">
        <v>81</v>
      </c>
      <c r="B25" s="28" t="s">
        <v>8</v>
      </c>
      <c r="C25" s="28" t="s">
        <v>88</v>
      </c>
      <c r="D25" s="52">
        <v>430</v>
      </c>
      <c r="E25" s="53">
        <v>31.168209300000001</v>
      </c>
      <c r="F25" s="52">
        <v>422</v>
      </c>
      <c r="G25" s="53">
        <v>31.10601896</v>
      </c>
      <c r="H25" s="53">
        <v>16.173775670000001</v>
      </c>
      <c r="I25" s="53">
        <v>18.869509040000001</v>
      </c>
      <c r="J25" s="52">
        <v>8</v>
      </c>
      <c r="K25" s="53">
        <v>1.8604651160000001</v>
      </c>
      <c r="L25" s="53">
        <v>34.448749999999997</v>
      </c>
    </row>
    <row r="26" spans="1:12">
      <c r="A26" s="28" t="s">
        <v>81</v>
      </c>
      <c r="B26" s="28" t="s">
        <v>8</v>
      </c>
      <c r="C26" s="28" t="s">
        <v>26</v>
      </c>
      <c r="D26" s="52">
        <v>316</v>
      </c>
      <c r="E26" s="53">
        <v>31.211962029999999</v>
      </c>
      <c r="F26" s="52">
        <v>307</v>
      </c>
      <c r="G26" s="53">
        <v>30.89110749</v>
      </c>
      <c r="H26" s="53">
        <v>15.49402823</v>
      </c>
      <c r="I26" s="53">
        <v>18.11574074</v>
      </c>
      <c r="J26" s="52">
        <v>9</v>
      </c>
      <c r="K26" s="53">
        <v>2.848101266</v>
      </c>
      <c r="L26" s="53">
        <v>42.15666667</v>
      </c>
    </row>
    <row r="27" spans="1:12">
      <c r="A27" s="28" t="s">
        <v>81</v>
      </c>
      <c r="B27" s="28" t="s">
        <v>8</v>
      </c>
      <c r="C27" s="28" t="s">
        <v>27</v>
      </c>
      <c r="D27" s="52">
        <v>1499</v>
      </c>
      <c r="E27" s="53">
        <v>31.52671114</v>
      </c>
      <c r="F27" s="52">
        <v>1407</v>
      </c>
      <c r="G27" s="53">
        <v>30.842345420000001</v>
      </c>
      <c r="H27" s="53">
        <v>14.197820419999999</v>
      </c>
      <c r="I27" s="53">
        <v>16.300128699999998</v>
      </c>
      <c r="J27" s="52">
        <v>92</v>
      </c>
      <c r="K27" s="53">
        <v>6.1374249499999998</v>
      </c>
      <c r="L27" s="53">
        <v>41.993043479999997</v>
      </c>
    </row>
    <row r="28" spans="1:12">
      <c r="A28" s="28" t="s">
        <v>81</v>
      </c>
      <c r="B28" s="28" t="s">
        <v>8</v>
      </c>
      <c r="C28" s="28" t="s">
        <v>28</v>
      </c>
      <c r="D28" s="52">
        <v>1254</v>
      </c>
      <c r="E28" s="53">
        <v>32.512631579999997</v>
      </c>
      <c r="F28" s="52">
        <v>1174</v>
      </c>
      <c r="G28" s="53">
        <v>32.152248720000003</v>
      </c>
      <c r="H28" s="53">
        <v>15.70371948</v>
      </c>
      <c r="I28" s="53">
        <v>17.716831389999999</v>
      </c>
      <c r="J28" s="52">
        <v>80</v>
      </c>
      <c r="K28" s="53">
        <v>6.379585327</v>
      </c>
      <c r="L28" s="53">
        <v>37.801250000000003</v>
      </c>
    </row>
    <row r="29" spans="1:12">
      <c r="A29" s="28" t="s">
        <v>81</v>
      </c>
      <c r="B29" s="28" t="s">
        <v>8</v>
      </c>
      <c r="C29" s="28" t="s">
        <v>29</v>
      </c>
      <c r="D29" s="52">
        <v>52</v>
      </c>
      <c r="E29" s="53">
        <v>29.833461539999998</v>
      </c>
      <c r="F29" s="52">
        <v>48</v>
      </c>
      <c r="G29" s="53">
        <v>29.512083329999999</v>
      </c>
      <c r="H29" s="53">
        <v>12.625</v>
      </c>
      <c r="I29" s="53">
        <v>14.0719697</v>
      </c>
      <c r="J29" s="52">
        <v>4</v>
      </c>
      <c r="K29" s="53">
        <v>7.692307692</v>
      </c>
      <c r="L29" s="53">
        <v>33.69</v>
      </c>
    </row>
    <row r="30" spans="1:12">
      <c r="A30" s="28" t="s">
        <v>81</v>
      </c>
      <c r="B30" s="28" t="s">
        <v>8</v>
      </c>
      <c r="C30" s="28" t="s">
        <v>18</v>
      </c>
      <c r="D30" s="52">
        <v>7880</v>
      </c>
      <c r="E30" s="53">
        <v>31.74010406</v>
      </c>
      <c r="F30" s="52">
        <v>7399</v>
      </c>
      <c r="G30" s="53">
        <v>31.30899986</v>
      </c>
      <c r="H30" s="53">
        <v>15.86412578</v>
      </c>
      <c r="I30" s="53">
        <v>18.10721418</v>
      </c>
      <c r="J30" s="52">
        <v>481</v>
      </c>
      <c r="K30" s="53">
        <v>6.1040609139999997</v>
      </c>
      <c r="L30" s="53">
        <v>38.371580039999998</v>
      </c>
    </row>
    <row r="31" spans="1:12">
      <c r="A31" s="28" t="s">
        <v>81</v>
      </c>
      <c r="B31" s="28" t="s">
        <v>9</v>
      </c>
      <c r="C31" s="28" t="s">
        <v>89</v>
      </c>
      <c r="D31" s="52">
        <v>276</v>
      </c>
      <c r="E31" s="53">
        <v>31.44637681</v>
      </c>
      <c r="F31" s="52">
        <v>276</v>
      </c>
      <c r="G31" s="53">
        <v>31.44637681</v>
      </c>
      <c r="H31" s="53">
        <v>16.881642509999999</v>
      </c>
      <c r="I31" s="53">
        <v>18.914266120000001</v>
      </c>
      <c r="J31" s="52">
        <v>0</v>
      </c>
      <c r="K31" s="53">
        <v>0</v>
      </c>
      <c r="L31" s="53">
        <v>0</v>
      </c>
    </row>
    <row r="32" spans="1:12">
      <c r="A32" s="28" t="s">
        <v>81</v>
      </c>
      <c r="B32" s="28" t="s">
        <v>9</v>
      </c>
      <c r="C32" s="28" t="s">
        <v>18</v>
      </c>
      <c r="D32" s="52">
        <v>276</v>
      </c>
      <c r="E32" s="53">
        <v>31.44637681</v>
      </c>
      <c r="F32" s="52">
        <v>276</v>
      </c>
      <c r="G32" s="53">
        <v>31.44637681</v>
      </c>
      <c r="H32" s="53">
        <v>16.881642509999999</v>
      </c>
      <c r="I32" s="53">
        <v>18.914266120000001</v>
      </c>
      <c r="J32" s="52">
        <v>0</v>
      </c>
      <c r="K32" s="53">
        <v>0</v>
      </c>
      <c r="L32" s="53">
        <v>0</v>
      </c>
    </row>
    <row r="33" spans="1:12">
      <c r="A33" s="28" t="s">
        <v>81</v>
      </c>
      <c r="B33" s="28" t="s">
        <v>10</v>
      </c>
      <c r="C33" s="28" t="s">
        <v>90</v>
      </c>
      <c r="D33" s="52">
        <v>283</v>
      </c>
      <c r="E33" s="53">
        <v>31.974840990000001</v>
      </c>
      <c r="F33" s="52">
        <v>281</v>
      </c>
      <c r="G33" s="53">
        <v>31.96220641</v>
      </c>
      <c r="H33" s="53">
        <v>17.867141159999999</v>
      </c>
      <c r="I33" s="53">
        <v>20.227611939999999</v>
      </c>
      <c r="J33" s="52">
        <v>2</v>
      </c>
      <c r="K33" s="53">
        <v>0.70671378100000004</v>
      </c>
      <c r="L33" s="53">
        <v>33.75</v>
      </c>
    </row>
    <row r="34" spans="1:12">
      <c r="A34" s="28" t="s">
        <v>81</v>
      </c>
      <c r="B34" s="28" t="s">
        <v>10</v>
      </c>
      <c r="C34" s="28" t="s">
        <v>91</v>
      </c>
      <c r="D34" s="52">
        <v>58</v>
      </c>
      <c r="E34" s="53">
        <v>29.7</v>
      </c>
      <c r="F34" s="52">
        <v>58</v>
      </c>
      <c r="G34" s="53">
        <v>29.7</v>
      </c>
      <c r="H34" s="53">
        <v>14.88505747</v>
      </c>
      <c r="I34" s="53">
        <v>17.066037739999999</v>
      </c>
      <c r="J34" s="52">
        <v>0</v>
      </c>
      <c r="K34" s="53">
        <v>0</v>
      </c>
      <c r="L34" s="53">
        <v>0</v>
      </c>
    </row>
    <row r="35" spans="1:12">
      <c r="A35" s="28" t="s">
        <v>81</v>
      </c>
      <c r="B35" s="28" t="s">
        <v>10</v>
      </c>
      <c r="C35" s="28" t="s">
        <v>30</v>
      </c>
      <c r="D35" s="52">
        <v>558</v>
      </c>
      <c r="E35" s="53">
        <v>31.3231362</v>
      </c>
      <c r="F35" s="52">
        <v>527</v>
      </c>
      <c r="G35" s="53">
        <v>31.089620490000001</v>
      </c>
      <c r="H35" s="53">
        <v>16.462365590000001</v>
      </c>
      <c r="I35" s="53">
        <v>19.050371869999999</v>
      </c>
      <c r="J35" s="52">
        <v>31</v>
      </c>
      <c r="K35" s="53">
        <v>5.5555555559999998</v>
      </c>
      <c r="L35" s="53">
        <v>35.29290323</v>
      </c>
    </row>
    <row r="36" spans="1:12">
      <c r="A36" s="28" t="s">
        <v>81</v>
      </c>
      <c r="B36" s="28" t="s">
        <v>10</v>
      </c>
      <c r="C36" s="28" t="s">
        <v>31</v>
      </c>
      <c r="D36" s="52">
        <v>836</v>
      </c>
      <c r="E36" s="53">
        <v>31.277858850000001</v>
      </c>
      <c r="F36" s="52">
        <v>814</v>
      </c>
      <c r="G36" s="53">
        <v>30.93759214</v>
      </c>
      <c r="H36" s="53">
        <v>16.31654382</v>
      </c>
      <c r="I36" s="53">
        <v>18.39955556</v>
      </c>
      <c r="J36" s="52">
        <v>22</v>
      </c>
      <c r="K36" s="53">
        <v>2.6315789469999999</v>
      </c>
      <c r="L36" s="53">
        <v>43.867727270000003</v>
      </c>
    </row>
    <row r="37" spans="1:12">
      <c r="A37" s="28" t="s">
        <v>81</v>
      </c>
      <c r="B37" s="28" t="s">
        <v>10</v>
      </c>
      <c r="C37" s="28" t="s">
        <v>32</v>
      </c>
      <c r="D37" s="52">
        <v>89</v>
      </c>
      <c r="E37" s="53">
        <v>34.719438199999999</v>
      </c>
      <c r="F37" s="52">
        <v>79</v>
      </c>
      <c r="G37" s="53">
        <v>34.503670890000002</v>
      </c>
      <c r="H37" s="53">
        <v>15.73628692</v>
      </c>
      <c r="I37" s="53">
        <v>17.49099099</v>
      </c>
      <c r="J37" s="52">
        <v>10</v>
      </c>
      <c r="K37" s="53">
        <v>11.23595506</v>
      </c>
      <c r="L37" s="53">
        <v>36.423999999999999</v>
      </c>
    </row>
    <row r="38" spans="1:12">
      <c r="A38" s="28" t="s">
        <v>81</v>
      </c>
      <c r="B38" s="28" t="s">
        <v>10</v>
      </c>
      <c r="C38" s="28" t="s">
        <v>33</v>
      </c>
      <c r="D38" s="52">
        <v>7981</v>
      </c>
      <c r="E38" s="53">
        <v>26.5617053</v>
      </c>
      <c r="F38" s="52">
        <v>7555</v>
      </c>
      <c r="G38" s="53">
        <v>26.481665119999999</v>
      </c>
      <c r="H38" s="53">
        <v>11.24323847</v>
      </c>
      <c r="I38" s="53">
        <v>12.209586509999999</v>
      </c>
      <c r="J38" s="52">
        <v>426</v>
      </c>
      <c r="K38" s="53">
        <v>5.3376769829999997</v>
      </c>
      <c r="L38" s="53">
        <v>27.981197179999999</v>
      </c>
    </row>
    <row r="39" spans="1:12">
      <c r="A39" s="28" t="s">
        <v>81</v>
      </c>
      <c r="B39" s="28" t="s">
        <v>10</v>
      </c>
      <c r="C39" s="28" t="s">
        <v>92</v>
      </c>
      <c r="D39" s="52">
        <v>30</v>
      </c>
      <c r="E39" s="53">
        <v>30.664333330000002</v>
      </c>
      <c r="F39" s="52">
        <v>6</v>
      </c>
      <c r="G39" s="53">
        <v>29.82</v>
      </c>
      <c r="H39" s="53">
        <v>14.88888889</v>
      </c>
      <c r="I39" s="53">
        <v>18</v>
      </c>
      <c r="J39" s="52">
        <v>24</v>
      </c>
      <c r="K39" s="53">
        <v>80</v>
      </c>
      <c r="L39" s="53">
        <v>30.87541667</v>
      </c>
    </row>
    <row r="40" spans="1:12">
      <c r="A40" s="28" t="s">
        <v>81</v>
      </c>
      <c r="B40" s="28" t="s">
        <v>10</v>
      </c>
      <c r="C40" s="28" t="s">
        <v>34</v>
      </c>
      <c r="D40" s="52">
        <v>1854</v>
      </c>
      <c r="E40" s="53">
        <v>30.945862999999999</v>
      </c>
      <c r="F40" s="52">
        <v>1704</v>
      </c>
      <c r="G40" s="53">
        <v>30.54295188</v>
      </c>
      <c r="H40" s="53">
        <v>15.623239440000001</v>
      </c>
      <c r="I40" s="53">
        <v>17.25447917</v>
      </c>
      <c r="J40" s="52">
        <v>150</v>
      </c>
      <c r="K40" s="53">
        <v>8.0906148869999992</v>
      </c>
      <c r="L40" s="53">
        <v>35.522933330000001</v>
      </c>
    </row>
    <row r="41" spans="1:12">
      <c r="A41" s="28" t="s">
        <v>81</v>
      </c>
      <c r="B41" s="28" t="s">
        <v>10</v>
      </c>
      <c r="C41" s="28" t="s">
        <v>93</v>
      </c>
      <c r="D41" s="52">
        <v>437</v>
      </c>
      <c r="E41" s="53">
        <v>29.058192219999999</v>
      </c>
      <c r="F41" s="52">
        <v>434</v>
      </c>
      <c r="G41" s="53">
        <v>29.056290319999999</v>
      </c>
      <c r="H41" s="53">
        <v>14.961981570000001</v>
      </c>
      <c r="I41" s="53">
        <v>16.103248260000001</v>
      </c>
      <c r="J41" s="52">
        <v>3</v>
      </c>
      <c r="K41" s="53">
        <v>0.68649885600000005</v>
      </c>
      <c r="L41" s="53">
        <v>29.333333329999999</v>
      </c>
    </row>
    <row r="42" spans="1:12">
      <c r="A42" s="28" t="s">
        <v>81</v>
      </c>
      <c r="B42" s="28" t="s">
        <v>10</v>
      </c>
      <c r="C42" s="28" t="s">
        <v>18</v>
      </c>
      <c r="D42" s="52">
        <v>12126</v>
      </c>
      <c r="E42" s="53">
        <v>28.077607619999998</v>
      </c>
      <c r="F42" s="52">
        <v>11458</v>
      </c>
      <c r="G42" s="53">
        <v>27.91942049</v>
      </c>
      <c r="H42" s="53">
        <v>12.849711989999999</v>
      </c>
      <c r="I42" s="53">
        <v>14.1005755</v>
      </c>
      <c r="J42" s="52">
        <v>668</v>
      </c>
      <c r="K42" s="53">
        <v>5.5088240150000001</v>
      </c>
      <c r="L42" s="53">
        <v>30.790943110000001</v>
      </c>
    </row>
    <row r="43" spans="1:12">
      <c r="A43" s="28" t="s">
        <v>81</v>
      </c>
      <c r="B43" s="28" t="s">
        <v>11</v>
      </c>
      <c r="C43" s="28" t="s">
        <v>94</v>
      </c>
      <c r="D43" s="52">
        <v>28</v>
      </c>
      <c r="E43" s="53">
        <v>28.541428570000001</v>
      </c>
      <c r="F43" s="52">
        <v>28</v>
      </c>
      <c r="G43" s="53">
        <v>28.541428570000001</v>
      </c>
      <c r="H43" s="53">
        <v>13.45238095</v>
      </c>
      <c r="I43" s="53">
        <v>14.512820509999999</v>
      </c>
      <c r="J43" s="52">
        <v>0</v>
      </c>
      <c r="K43" s="53">
        <v>0</v>
      </c>
      <c r="L43" s="53">
        <v>0</v>
      </c>
    </row>
    <row r="44" spans="1:12">
      <c r="A44" s="28" t="s">
        <v>81</v>
      </c>
      <c r="B44" s="28" t="s">
        <v>11</v>
      </c>
      <c r="C44" s="28" t="s">
        <v>35</v>
      </c>
      <c r="D44" s="52">
        <v>741</v>
      </c>
      <c r="E44" s="53">
        <v>28.910445339999999</v>
      </c>
      <c r="F44" s="52">
        <v>705</v>
      </c>
      <c r="G44" s="53">
        <v>28.85092199</v>
      </c>
      <c r="H44" s="53">
        <v>15.39810875</v>
      </c>
      <c r="I44" s="53">
        <v>16.461669090000001</v>
      </c>
      <c r="J44" s="52">
        <v>36</v>
      </c>
      <c r="K44" s="53">
        <v>4.8582995950000001</v>
      </c>
      <c r="L44" s="53">
        <v>30.076111109999999</v>
      </c>
    </row>
    <row r="45" spans="1:12">
      <c r="A45" s="28" t="s">
        <v>81</v>
      </c>
      <c r="B45" s="28" t="s">
        <v>11</v>
      </c>
      <c r="C45" s="28" t="s">
        <v>36</v>
      </c>
      <c r="D45" s="52">
        <v>1103</v>
      </c>
      <c r="E45" s="53">
        <v>30.869646419999999</v>
      </c>
      <c r="F45" s="52">
        <v>1077</v>
      </c>
      <c r="G45" s="53">
        <v>30.780389970000002</v>
      </c>
      <c r="H45" s="53">
        <v>18.014391830000001</v>
      </c>
      <c r="I45" s="53">
        <v>19.480882350000002</v>
      </c>
      <c r="J45" s="52">
        <v>26</v>
      </c>
      <c r="K45" s="53">
        <v>2.3572076160000002</v>
      </c>
      <c r="L45" s="53">
        <v>34.566923080000002</v>
      </c>
    </row>
    <row r="46" spans="1:12">
      <c r="A46" s="28" t="s">
        <v>81</v>
      </c>
      <c r="B46" s="28" t="s">
        <v>11</v>
      </c>
      <c r="C46" s="28" t="s">
        <v>37</v>
      </c>
      <c r="D46" s="52">
        <v>563</v>
      </c>
      <c r="E46" s="53">
        <v>28.55175844</v>
      </c>
      <c r="F46" s="52">
        <v>553</v>
      </c>
      <c r="G46" s="53">
        <v>28.52314647</v>
      </c>
      <c r="H46" s="53">
        <v>15.23357444</v>
      </c>
      <c r="I46" s="53">
        <v>16.095061730000001</v>
      </c>
      <c r="J46" s="52">
        <v>10</v>
      </c>
      <c r="K46" s="53">
        <v>1.776198934</v>
      </c>
      <c r="L46" s="53">
        <v>30.134</v>
      </c>
    </row>
    <row r="47" spans="1:12">
      <c r="A47" s="28" t="s">
        <v>81</v>
      </c>
      <c r="B47" s="28" t="s">
        <v>11</v>
      </c>
      <c r="C47" s="28" t="s">
        <v>38</v>
      </c>
      <c r="D47" s="52">
        <v>884</v>
      </c>
      <c r="E47" s="53">
        <v>27.444095019999999</v>
      </c>
      <c r="F47" s="52">
        <v>833</v>
      </c>
      <c r="G47" s="53">
        <v>27.481596639999999</v>
      </c>
      <c r="H47" s="53">
        <v>13.32633053</v>
      </c>
      <c r="I47" s="53">
        <v>14.19815281</v>
      </c>
      <c r="J47" s="52">
        <v>51</v>
      </c>
      <c r="K47" s="53">
        <v>5.769230769</v>
      </c>
      <c r="L47" s="53">
        <v>26.83156863</v>
      </c>
    </row>
    <row r="48" spans="1:12">
      <c r="A48" s="28" t="s">
        <v>81</v>
      </c>
      <c r="B48" s="28" t="s">
        <v>11</v>
      </c>
      <c r="C48" s="28" t="s">
        <v>39</v>
      </c>
      <c r="D48" s="52">
        <v>1920</v>
      </c>
      <c r="E48" s="53">
        <v>25.86242708</v>
      </c>
      <c r="F48" s="52">
        <v>1805</v>
      </c>
      <c r="G48" s="53">
        <v>25.84581163</v>
      </c>
      <c r="H48" s="53">
        <v>8.9048938129999993</v>
      </c>
      <c r="I48" s="53">
        <v>9.7676797779999998</v>
      </c>
      <c r="J48" s="52">
        <v>115</v>
      </c>
      <c r="K48" s="53">
        <v>5.9895833329999997</v>
      </c>
      <c r="L48" s="53">
        <v>26.123217390000001</v>
      </c>
    </row>
    <row r="49" spans="1:12">
      <c r="A49" s="28" t="s">
        <v>81</v>
      </c>
      <c r="B49" s="28" t="s">
        <v>11</v>
      </c>
      <c r="C49" s="28" t="s">
        <v>40</v>
      </c>
      <c r="D49" s="52">
        <v>419</v>
      </c>
      <c r="E49" s="53">
        <v>28.976921239999999</v>
      </c>
      <c r="F49" s="52">
        <v>414</v>
      </c>
      <c r="G49" s="53">
        <v>28.87983092</v>
      </c>
      <c r="H49" s="53">
        <v>14.758454110000001</v>
      </c>
      <c r="I49" s="53">
        <v>15.87694301</v>
      </c>
      <c r="J49" s="52">
        <v>5</v>
      </c>
      <c r="K49" s="53">
        <v>1.193317422</v>
      </c>
      <c r="L49" s="53">
        <v>37.015999999999998</v>
      </c>
    </row>
    <row r="50" spans="1:12">
      <c r="A50" s="28" t="s">
        <v>81</v>
      </c>
      <c r="B50" s="28" t="s">
        <v>11</v>
      </c>
      <c r="C50" s="28" t="s">
        <v>95</v>
      </c>
      <c r="D50" s="52">
        <v>212</v>
      </c>
      <c r="E50" s="53">
        <v>30.298207550000001</v>
      </c>
      <c r="F50" s="52">
        <v>210</v>
      </c>
      <c r="G50" s="53">
        <v>30.262190480000001</v>
      </c>
      <c r="H50" s="53">
        <v>16.53650794</v>
      </c>
      <c r="I50" s="53">
        <v>17.837499999999999</v>
      </c>
      <c r="J50" s="52">
        <v>2</v>
      </c>
      <c r="K50" s="53">
        <v>0.94339622599999995</v>
      </c>
      <c r="L50" s="53">
        <v>34.08</v>
      </c>
    </row>
    <row r="51" spans="1:12">
      <c r="A51" s="28" t="s">
        <v>81</v>
      </c>
      <c r="B51" s="28" t="s">
        <v>11</v>
      </c>
      <c r="C51" s="28" t="s">
        <v>41</v>
      </c>
      <c r="D51" s="52">
        <v>623</v>
      </c>
      <c r="E51" s="53">
        <v>30.56568218</v>
      </c>
      <c r="F51" s="52">
        <v>611</v>
      </c>
      <c r="G51" s="53">
        <v>30.576382980000002</v>
      </c>
      <c r="H51" s="53">
        <v>16.457174030000001</v>
      </c>
      <c r="I51" s="53">
        <v>18.607445009999999</v>
      </c>
      <c r="J51" s="52">
        <v>12</v>
      </c>
      <c r="K51" s="53">
        <v>1.926163724</v>
      </c>
      <c r="L51" s="53">
        <v>30.020833329999999</v>
      </c>
    </row>
    <row r="52" spans="1:12">
      <c r="A52" s="28" t="s">
        <v>81</v>
      </c>
      <c r="B52" s="28" t="s">
        <v>11</v>
      </c>
      <c r="C52" s="28" t="s">
        <v>18</v>
      </c>
      <c r="D52" s="52">
        <v>6493</v>
      </c>
      <c r="E52" s="53">
        <v>28.318045590000001</v>
      </c>
      <c r="F52" s="52">
        <v>6236</v>
      </c>
      <c r="G52" s="53">
        <v>28.319464400000001</v>
      </c>
      <c r="H52" s="53">
        <v>13.77007163</v>
      </c>
      <c r="I52" s="53">
        <v>14.961977940000001</v>
      </c>
      <c r="J52" s="52">
        <v>257</v>
      </c>
      <c r="K52" s="53">
        <v>3.9581087319999999</v>
      </c>
      <c r="L52" s="53">
        <v>28.28361868</v>
      </c>
    </row>
    <row r="53" spans="1:12">
      <c r="A53" s="28" t="s">
        <v>81</v>
      </c>
      <c r="B53" s="28" t="s">
        <v>12</v>
      </c>
      <c r="C53" s="28" t="s">
        <v>42</v>
      </c>
      <c r="D53" s="52">
        <v>145</v>
      </c>
      <c r="E53" s="53">
        <v>36.219586210000003</v>
      </c>
      <c r="F53" s="52">
        <v>88</v>
      </c>
      <c r="G53" s="53">
        <v>37.252840910000003</v>
      </c>
      <c r="H53" s="53">
        <v>12.63068182</v>
      </c>
      <c r="I53" s="53">
        <v>13.7835249</v>
      </c>
      <c r="J53" s="52">
        <v>57</v>
      </c>
      <c r="K53" s="53">
        <v>39.310344829999998</v>
      </c>
      <c r="L53" s="53">
        <v>34.624385959999998</v>
      </c>
    </row>
    <row r="54" spans="1:12">
      <c r="A54" s="28" t="s">
        <v>81</v>
      </c>
      <c r="B54" s="28" t="s">
        <v>12</v>
      </c>
      <c r="C54" s="28" t="s">
        <v>96</v>
      </c>
      <c r="D54" s="52">
        <v>9598</v>
      </c>
      <c r="E54" s="53">
        <v>28.291448219999999</v>
      </c>
      <c r="F54" s="52">
        <v>9557</v>
      </c>
      <c r="G54" s="53">
        <v>28.25735796</v>
      </c>
      <c r="H54" s="53">
        <v>12.744253779999999</v>
      </c>
      <c r="I54" s="53">
        <v>14.039831619999999</v>
      </c>
      <c r="J54" s="52">
        <v>41</v>
      </c>
      <c r="K54" s="53">
        <v>0.42717232799999999</v>
      </c>
      <c r="L54" s="53">
        <v>36.237804879999999</v>
      </c>
    </row>
    <row r="55" spans="1:12">
      <c r="A55" s="28" t="s">
        <v>81</v>
      </c>
      <c r="B55" s="28" t="s">
        <v>12</v>
      </c>
      <c r="C55" s="28" t="s">
        <v>97</v>
      </c>
      <c r="D55" s="52">
        <v>1747</v>
      </c>
      <c r="E55" s="53">
        <v>27.671562680000001</v>
      </c>
      <c r="F55" s="52">
        <v>1705</v>
      </c>
      <c r="G55" s="53">
        <v>27.540404689999999</v>
      </c>
      <c r="H55" s="53">
        <v>11.409481919999999</v>
      </c>
      <c r="I55" s="53">
        <v>12.227992090000001</v>
      </c>
      <c r="J55" s="52">
        <v>42</v>
      </c>
      <c r="K55" s="53">
        <v>2.4041213510000001</v>
      </c>
      <c r="L55" s="53">
        <v>32.995952379999999</v>
      </c>
    </row>
    <row r="56" spans="1:12">
      <c r="A56" s="28" t="s">
        <v>81</v>
      </c>
      <c r="B56" s="28" t="s">
        <v>12</v>
      </c>
      <c r="C56" s="28" t="s">
        <v>18</v>
      </c>
      <c r="D56" s="52">
        <v>11490</v>
      </c>
      <c r="E56" s="53">
        <v>28.297248039999999</v>
      </c>
      <c r="F56" s="52">
        <v>11350</v>
      </c>
      <c r="G56" s="53">
        <v>28.21940176</v>
      </c>
      <c r="H56" s="53">
        <v>12.54286344</v>
      </c>
      <c r="I56" s="53">
        <v>13.765133240000001</v>
      </c>
      <c r="J56" s="52">
        <v>140</v>
      </c>
      <c r="K56" s="53">
        <v>1.2184508270000001</v>
      </c>
      <c r="L56" s="53">
        <v>34.608357140000003</v>
      </c>
    </row>
    <row r="57" spans="1:12">
      <c r="A57" s="28" t="s">
        <v>81</v>
      </c>
      <c r="B57" s="28" t="s">
        <v>13</v>
      </c>
      <c r="C57" s="28" t="s">
        <v>13</v>
      </c>
      <c r="D57" s="52">
        <v>975</v>
      </c>
      <c r="E57" s="53">
        <v>27.485158970000001</v>
      </c>
      <c r="F57" s="52">
        <v>966</v>
      </c>
      <c r="G57" s="53">
        <v>27.419130429999999</v>
      </c>
      <c r="H57" s="53">
        <v>11.20324362</v>
      </c>
      <c r="I57" s="53">
        <v>11.754668049999999</v>
      </c>
      <c r="J57" s="52">
        <v>9</v>
      </c>
      <c r="K57" s="53">
        <v>0.92307692299999999</v>
      </c>
      <c r="L57" s="53">
        <v>34.57222222</v>
      </c>
    </row>
    <row r="58" spans="1:12">
      <c r="A58" s="28" t="s">
        <v>81</v>
      </c>
      <c r="B58" s="28" t="s">
        <v>13</v>
      </c>
      <c r="C58" s="28" t="s">
        <v>18</v>
      </c>
      <c r="D58" s="52">
        <v>975</v>
      </c>
      <c r="E58" s="53">
        <v>27.485158970000001</v>
      </c>
      <c r="F58" s="52">
        <v>966</v>
      </c>
      <c r="G58" s="53">
        <v>27.419130429999999</v>
      </c>
      <c r="H58" s="53">
        <v>11.20324362</v>
      </c>
      <c r="I58" s="53">
        <v>11.754668049999999</v>
      </c>
      <c r="J58" s="52">
        <v>9</v>
      </c>
      <c r="K58" s="53">
        <v>0.92307692299999999</v>
      </c>
      <c r="L58" s="53">
        <v>34.57222222</v>
      </c>
    </row>
    <row r="59" spans="1:12">
      <c r="A59" s="28" t="s">
        <v>81</v>
      </c>
      <c r="B59" s="28" t="s">
        <v>14</v>
      </c>
      <c r="C59" s="28" t="s">
        <v>43</v>
      </c>
      <c r="D59" s="52">
        <v>23</v>
      </c>
      <c r="E59" s="53">
        <v>28.446086959999999</v>
      </c>
      <c r="F59" s="52">
        <v>23</v>
      </c>
      <c r="G59" s="53">
        <v>28.446086959999999</v>
      </c>
      <c r="H59" s="53">
        <v>12.81884058</v>
      </c>
      <c r="I59" s="53">
        <v>14.66666667</v>
      </c>
      <c r="J59" s="52">
        <v>0</v>
      </c>
      <c r="K59" s="53">
        <v>0</v>
      </c>
      <c r="L59" s="53">
        <v>0</v>
      </c>
    </row>
    <row r="60" spans="1:12">
      <c r="A60" s="28" t="s">
        <v>81</v>
      </c>
      <c r="B60" s="28" t="s">
        <v>14</v>
      </c>
      <c r="C60" s="28" t="s">
        <v>98</v>
      </c>
      <c r="D60" s="52">
        <v>76</v>
      </c>
      <c r="E60" s="53">
        <v>30.700657889999999</v>
      </c>
      <c r="F60" s="52">
        <v>76</v>
      </c>
      <c r="G60" s="53">
        <v>30.700657889999999</v>
      </c>
      <c r="H60" s="53">
        <v>16.60526316</v>
      </c>
      <c r="I60" s="53">
        <v>17.837837839999999</v>
      </c>
      <c r="J60" s="52">
        <v>0</v>
      </c>
      <c r="K60" s="53">
        <v>0</v>
      </c>
      <c r="L60" s="53">
        <v>0</v>
      </c>
    </row>
    <row r="61" spans="1:12">
      <c r="A61" s="28" t="s">
        <v>81</v>
      </c>
      <c r="B61" s="28" t="s">
        <v>14</v>
      </c>
      <c r="C61" s="28" t="s">
        <v>44</v>
      </c>
      <c r="D61" s="52">
        <v>10</v>
      </c>
      <c r="E61" s="53">
        <v>32.615000000000002</v>
      </c>
      <c r="F61" s="52">
        <v>10</v>
      </c>
      <c r="G61" s="53">
        <v>32.615000000000002</v>
      </c>
      <c r="H61" s="53">
        <v>16.916666670000001</v>
      </c>
      <c r="I61" s="53">
        <v>20.716666669999999</v>
      </c>
      <c r="J61" s="52">
        <v>0</v>
      </c>
      <c r="K61" s="53">
        <v>0</v>
      </c>
      <c r="L61" s="53">
        <v>0</v>
      </c>
    </row>
    <row r="62" spans="1:12">
      <c r="A62" s="28" t="s">
        <v>81</v>
      </c>
      <c r="B62" s="28" t="s">
        <v>14</v>
      </c>
      <c r="C62" s="28" t="s">
        <v>45</v>
      </c>
      <c r="D62" s="52">
        <v>70</v>
      </c>
      <c r="E62" s="53">
        <v>28.136285709999999</v>
      </c>
      <c r="F62" s="52">
        <v>70</v>
      </c>
      <c r="G62" s="53">
        <v>28.136285709999999</v>
      </c>
      <c r="H62" s="53">
        <v>12.211904759999999</v>
      </c>
      <c r="I62" s="53">
        <v>13.31400966</v>
      </c>
      <c r="J62" s="52">
        <v>0</v>
      </c>
      <c r="K62" s="53">
        <v>0</v>
      </c>
      <c r="L62" s="53">
        <v>0</v>
      </c>
    </row>
    <row r="63" spans="1:12">
      <c r="A63" s="28" t="s">
        <v>81</v>
      </c>
      <c r="B63" s="28" t="s">
        <v>14</v>
      </c>
      <c r="C63" s="28" t="s">
        <v>18</v>
      </c>
      <c r="D63" s="52">
        <v>179</v>
      </c>
      <c r="E63" s="53">
        <v>29.515083799999999</v>
      </c>
      <c r="F63" s="52">
        <v>179</v>
      </c>
      <c r="G63" s="53">
        <v>29.515083799999999</v>
      </c>
      <c r="H63" s="53">
        <v>14.418063310000001</v>
      </c>
      <c r="I63" s="53">
        <v>15.82</v>
      </c>
      <c r="J63" s="52">
        <v>0</v>
      </c>
      <c r="K63" s="53">
        <v>0</v>
      </c>
      <c r="L63" s="53">
        <v>0</v>
      </c>
    </row>
    <row r="64" spans="1:12">
      <c r="A64" s="28" t="s">
        <v>81</v>
      </c>
      <c r="B64" s="28" t="s">
        <v>15</v>
      </c>
      <c r="C64" s="28" t="s">
        <v>99</v>
      </c>
      <c r="D64" s="52">
        <v>195</v>
      </c>
      <c r="E64" s="53">
        <v>28.222512819999999</v>
      </c>
      <c r="F64" s="52">
        <v>179</v>
      </c>
      <c r="G64" s="53">
        <v>28.12731844</v>
      </c>
      <c r="H64" s="53">
        <v>14.357541899999999</v>
      </c>
      <c r="I64" s="53">
        <v>15.19619048</v>
      </c>
      <c r="J64" s="52">
        <v>16</v>
      </c>
      <c r="K64" s="53">
        <v>8.2051282049999994</v>
      </c>
      <c r="L64" s="53">
        <v>29.287500000000001</v>
      </c>
    </row>
    <row r="65" spans="1:12" ht="12">
      <c r="A65" s="28" t="s">
        <v>81</v>
      </c>
      <c r="B65" s="28" t="s">
        <v>15</v>
      </c>
      <c r="C65" s="28" t="s">
        <v>46</v>
      </c>
      <c r="D65" s="52">
        <v>68</v>
      </c>
      <c r="E65" s="53">
        <v>28.695</v>
      </c>
      <c r="F65" s="52">
        <v>67</v>
      </c>
      <c r="G65" s="53">
        <v>28.694179099999999</v>
      </c>
      <c r="H65" s="53">
        <v>14.01492537</v>
      </c>
      <c r="I65" s="53">
        <v>15.86567164</v>
      </c>
      <c r="J65" s="52">
        <v>1</v>
      </c>
      <c r="K65" s="53">
        <v>1.4705882349999999</v>
      </c>
      <c r="L65" s="54" t="s">
        <v>17</v>
      </c>
    </row>
    <row r="66" spans="1:12">
      <c r="A66" s="28" t="s">
        <v>81</v>
      </c>
      <c r="B66" s="28" t="s">
        <v>15</v>
      </c>
      <c r="C66" s="28" t="s">
        <v>47</v>
      </c>
      <c r="D66" s="52">
        <v>3357</v>
      </c>
      <c r="E66" s="53">
        <v>28.337605</v>
      </c>
      <c r="F66" s="52">
        <v>3225</v>
      </c>
      <c r="G66" s="53">
        <v>28.29076899</v>
      </c>
      <c r="H66" s="53">
        <v>14.47400517</v>
      </c>
      <c r="I66" s="53">
        <v>15.17545228</v>
      </c>
      <c r="J66" s="52">
        <v>132</v>
      </c>
      <c r="K66" s="53">
        <v>3.932082216</v>
      </c>
      <c r="L66" s="53">
        <v>29.481893939999999</v>
      </c>
    </row>
    <row r="67" spans="1:12">
      <c r="A67" s="28" t="s">
        <v>81</v>
      </c>
      <c r="B67" s="28" t="s">
        <v>15</v>
      </c>
      <c r="C67" s="28" t="s">
        <v>48</v>
      </c>
      <c r="D67" s="52">
        <v>738</v>
      </c>
      <c r="E67" s="53">
        <v>29.451395659999999</v>
      </c>
      <c r="F67" s="52">
        <v>720</v>
      </c>
      <c r="G67" s="53">
        <v>29.292069439999999</v>
      </c>
      <c r="H67" s="53">
        <v>15.57800926</v>
      </c>
      <c r="I67" s="53">
        <v>16.28247373</v>
      </c>
      <c r="J67" s="52">
        <v>18</v>
      </c>
      <c r="K67" s="53">
        <v>2.4390243900000002</v>
      </c>
      <c r="L67" s="53">
        <v>35.824444440000001</v>
      </c>
    </row>
    <row r="68" spans="1:12" ht="12">
      <c r="A68" s="28" t="s">
        <v>81</v>
      </c>
      <c r="B68" s="28" t="s">
        <v>15</v>
      </c>
      <c r="C68" s="28" t="s">
        <v>49</v>
      </c>
      <c r="D68" s="52">
        <v>569</v>
      </c>
      <c r="E68" s="53">
        <v>28.074130050000001</v>
      </c>
      <c r="F68" s="52">
        <v>568</v>
      </c>
      <c r="G68" s="53">
        <v>28.060616199999998</v>
      </c>
      <c r="H68" s="53">
        <v>13.686913150000001</v>
      </c>
      <c r="I68" s="53">
        <v>14.80982143</v>
      </c>
      <c r="J68" s="52">
        <v>1</v>
      </c>
      <c r="K68" s="53">
        <v>0.175746924</v>
      </c>
      <c r="L68" s="54" t="s">
        <v>17</v>
      </c>
    </row>
    <row r="69" spans="1:12">
      <c r="A69" s="28" t="s">
        <v>81</v>
      </c>
      <c r="B69" s="28" t="s">
        <v>15</v>
      </c>
      <c r="C69" s="28" t="s">
        <v>100</v>
      </c>
      <c r="D69" s="52">
        <v>673</v>
      </c>
      <c r="E69" s="53">
        <v>27.7892422</v>
      </c>
      <c r="F69" s="52">
        <v>655</v>
      </c>
      <c r="G69" s="53">
        <v>27.71919084</v>
      </c>
      <c r="H69" s="53">
        <v>12.567430030000001</v>
      </c>
      <c r="I69" s="53">
        <v>13.66923077</v>
      </c>
      <c r="J69" s="52">
        <v>18</v>
      </c>
      <c r="K69" s="53">
        <v>2.674591382</v>
      </c>
      <c r="L69" s="53">
        <v>30.338333330000001</v>
      </c>
    </row>
    <row r="70" spans="1:12">
      <c r="A70" s="28" t="s">
        <v>81</v>
      </c>
      <c r="B70" s="28" t="s">
        <v>15</v>
      </c>
      <c r="C70" s="28" t="s">
        <v>50</v>
      </c>
      <c r="D70" s="52">
        <v>120</v>
      </c>
      <c r="E70" s="53">
        <v>31.875833329999999</v>
      </c>
      <c r="F70" s="52">
        <v>100</v>
      </c>
      <c r="G70" s="53">
        <v>30.453399999999998</v>
      </c>
      <c r="H70" s="53">
        <v>16.541666670000001</v>
      </c>
      <c r="I70" s="53">
        <v>18.28282828</v>
      </c>
      <c r="J70" s="52">
        <v>20</v>
      </c>
      <c r="K70" s="53">
        <v>16.666666670000001</v>
      </c>
      <c r="L70" s="53">
        <v>38.988</v>
      </c>
    </row>
    <row r="71" spans="1:12">
      <c r="A71" s="28" t="s">
        <v>81</v>
      </c>
      <c r="B71" s="28" t="s">
        <v>15</v>
      </c>
      <c r="C71" s="28" t="s">
        <v>51</v>
      </c>
      <c r="D71" s="52">
        <v>455</v>
      </c>
      <c r="E71" s="53">
        <v>28.306241759999999</v>
      </c>
      <c r="F71" s="52">
        <v>426</v>
      </c>
      <c r="G71" s="53">
        <v>28.124483569999999</v>
      </c>
      <c r="H71" s="53">
        <v>13.922535209999999</v>
      </c>
      <c r="I71" s="53">
        <v>14.729067929999999</v>
      </c>
      <c r="J71" s="52">
        <v>29</v>
      </c>
      <c r="K71" s="53">
        <v>6.3736263739999997</v>
      </c>
      <c r="L71" s="53">
        <v>30.976206900000001</v>
      </c>
    </row>
    <row r="72" spans="1:12">
      <c r="A72" s="28" t="s">
        <v>81</v>
      </c>
      <c r="B72" s="28" t="s">
        <v>15</v>
      </c>
      <c r="C72" s="28" t="s">
        <v>101</v>
      </c>
      <c r="D72" s="52">
        <v>42</v>
      </c>
      <c r="E72" s="53">
        <v>27.846904760000001</v>
      </c>
      <c r="F72" s="52">
        <v>42</v>
      </c>
      <c r="G72" s="53">
        <v>27.846904760000001</v>
      </c>
      <c r="H72" s="53">
        <v>13.36904762</v>
      </c>
      <c r="I72" s="53">
        <v>15.20325203</v>
      </c>
      <c r="J72" s="52">
        <v>0</v>
      </c>
      <c r="K72" s="53">
        <v>0</v>
      </c>
      <c r="L72" s="53">
        <v>0</v>
      </c>
    </row>
    <row r="73" spans="1:12">
      <c r="A73" s="28" t="s">
        <v>81</v>
      </c>
      <c r="B73" s="28" t="s">
        <v>15</v>
      </c>
      <c r="C73" s="28" t="s">
        <v>102</v>
      </c>
      <c r="D73" s="52">
        <v>669</v>
      </c>
      <c r="E73" s="53">
        <v>29.649745889999998</v>
      </c>
      <c r="F73" s="52">
        <v>665</v>
      </c>
      <c r="G73" s="53">
        <v>29.635218049999999</v>
      </c>
      <c r="H73" s="53">
        <v>16.534085210000001</v>
      </c>
      <c r="I73" s="53">
        <v>17.674034549999998</v>
      </c>
      <c r="J73" s="52">
        <v>4</v>
      </c>
      <c r="K73" s="53">
        <v>0.59790732400000002</v>
      </c>
      <c r="L73" s="53">
        <v>32.064999999999998</v>
      </c>
    </row>
    <row r="74" spans="1:12">
      <c r="A74" s="28" t="s">
        <v>81</v>
      </c>
      <c r="B74" s="28" t="s">
        <v>15</v>
      </c>
      <c r="C74" s="28" t="s">
        <v>18</v>
      </c>
      <c r="D74" s="52">
        <v>6886</v>
      </c>
      <c r="E74" s="53">
        <v>28.565952660000001</v>
      </c>
      <c r="F74" s="52">
        <v>6647</v>
      </c>
      <c r="G74" s="53">
        <v>28.476482619999999</v>
      </c>
      <c r="H74" s="53">
        <v>14.52557545</v>
      </c>
      <c r="I74" s="53">
        <v>15.38814522</v>
      </c>
      <c r="J74" s="52">
        <v>239</v>
      </c>
      <c r="K74" s="53">
        <v>3.4708103399999999</v>
      </c>
      <c r="L74" s="53">
        <v>31.05426778</v>
      </c>
    </row>
    <row r="75" spans="1:12">
      <c r="A75" s="28" t="s">
        <v>81</v>
      </c>
      <c r="B75" s="28" t="s">
        <v>16</v>
      </c>
      <c r="C75" s="28" t="s">
        <v>103</v>
      </c>
      <c r="D75" s="52">
        <v>378</v>
      </c>
      <c r="E75" s="53">
        <v>32.107592590000003</v>
      </c>
      <c r="F75" s="52">
        <v>360</v>
      </c>
      <c r="G75" s="53">
        <v>31.75375</v>
      </c>
      <c r="H75" s="53">
        <v>16.67407407</v>
      </c>
      <c r="I75" s="53">
        <v>18.5753354</v>
      </c>
      <c r="J75" s="52">
        <v>18</v>
      </c>
      <c r="K75" s="53">
        <v>4.7619047620000003</v>
      </c>
      <c r="L75" s="53">
        <v>39.18444444</v>
      </c>
    </row>
    <row r="76" spans="1:12">
      <c r="A76" s="28" t="s">
        <v>81</v>
      </c>
      <c r="B76" s="28" t="s">
        <v>16</v>
      </c>
      <c r="C76" s="28" t="s">
        <v>104</v>
      </c>
      <c r="D76" s="52">
        <v>29</v>
      </c>
      <c r="E76" s="53">
        <v>29.802413789999999</v>
      </c>
      <c r="F76" s="52">
        <v>26</v>
      </c>
      <c r="G76" s="53">
        <v>29.747692310000001</v>
      </c>
      <c r="H76" s="53">
        <v>10.506410259999999</v>
      </c>
      <c r="I76" s="53">
        <v>12.81410256</v>
      </c>
      <c r="J76" s="52">
        <v>3</v>
      </c>
      <c r="K76" s="53">
        <v>10.34482759</v>
      </c>
      <c r="L76" s="53">
        <v>30.276666670000001</v>
      </c>
    </row>
    <row r="77" spans="1:12">
      <c r="A77" s="28" t="s">
        <v>81</v>
      </c>
      <c r="B77" s="28" t="s">
        <v>16</v>
      </c>
      <c r="C77" s="28" t="s">
        <v>105</v>
      </c>
      <c r="D77" s="52">
        <v>54</v>
      </c>
      <c r="E77" s="53">
        <v>29.359629630000001</v>
      </c>
      <c r="F77" s="52">
        <v>54</v>
      </c>
      <c r="G77" s="53">
        <v>29.359629630000001</v>
      </c>
      <c r="H77" s="53">
        <v>14.16049383</v>
      </c>
      <c r="I77" s="53">
        <v>15.20440252</v>
      </c>
      <c r="J77" s="52">
        <v>0</v>
      </c>
      <c r="K77" s="53">
        <v>0</v>
      </c>
      <c r="L77" s="53">
        <v>0</v>
      </c>
    </row>
    <row r="78" spans="1:12">
      <c r="A78" s="28" t="s">
        <v>81</v>
      </c>
      <c r="B78" s="28" t="s">
        <v>16</v>
      </c>
      <c r="C78" s="28" t="s">
        <v>106</v>
      </c>
      <c r="D78" s="52">
        <v>203</v>
      </c>
      <c r="E78" s="53">
        <v>30.0082266</v>
      </c>
      <c r="F78" s="52">
        <v>199</v>
      </c>
      <c r="G78" s="53">
        <v>29.884070349999998</v>
      </c>
      <c r="H78" s="53">
        <v>14.42462312</v>
      </c>
      <c r="I78" s="53">
        <v>16.170068029999999</v>
      </c>
      <c r="J78" s="52">
        <v>4</v>
      </c>
      <c r="K78" s="53">
        <v>1.97044335</v>
      </c>
      <c r="L78" s="53">
        <v>36.185000000000002</v>
      </c>
    </row>
    <row r="79" spans="1:12">
      <c r="A79" s="28" t="s">
        <v>81</v>
      </c>
      <c r="B79" s="28" t="s">
        <v>16</v>
      </c>
      <c r="C79" s="28" t="s">
        <v>52</v>
      </c>
      <c r="D79" s="52">
        <v>140</v>
      </c>
      <c r="E79" s="53">
        <v>32.146357139999999</v>
      </c>
      <c r="F79" s="52">
        <v>132</v>
      </c>
      <c r="G79" s="53">
        <v>31.799772730000001</v>
      </c>
      <c r="H79" s="53">
        <v>17.372474749999999</v>
      </c>
      <c r="I79" s="53">
        <v>19.586477989999999</v>
      </c>
      <c r="J79" s="52">
        <v>8</v>
      </c>
      <c r="K79" s="53">
        <v>5.7142857139999998</v>
      </c>
      <c r="L79" s="53">
        <v>37.865000000000002</v>
      </c>
    </row>
    <row r="80" spans="1:12">
      <c r="A80" s="28" t="s">
        <v>81</v>
      </c>
      <c r="B80" s="28" t="s">
        <v>16</v>
      </c>
      <c r="C80" s="28" t="s">
        <v>18</v>
      </c>
      <c r="D80" s="52">
        <v>804</v>
      </c>
      <c r="E80" s="53">
        <v>31.316567160000002</v>
      </c>
      <c r="F80" s="52">
        <v>771</v>
      </c>
      <c r="G80" s="53">
        <v>31.04372244</v>
      </c>
      <c r="H80" s="53">
        <v>15.829009940000001</v>
      </c>
      <c r="I80" s="53">
        <v>17.591382580000001</v>
      </c>
      <c r="J80" s="52">
        <v>33</v>
      </c>
      <c r="K80" s="53">
        <v>4.1044776120000002</v>
      </c>
      <c r="L80" s="53">
        <v>37.691212120000003</v>
      </c>
    </row>
    <row r="81" spans="1:12">
      <c r="A81" s="28" t="s">
        <v>81</v>
      </c>
      <c r="B81" s="28" t="s">
        <v>18</v>
      </c>
      <c r="C81" s="28" t="s">
        <v>18</v>
      </c>
      <c r="D81" s="52">
        <v>47109</v>
      </c>
      <c r="E81" s="53">
        <v>28.91654758</v>
      </c>
      <c r="F81" s="52">
        <v>45282</v>
      </c>
      <c r="G81" s="53">
        <v>28.755655010000002</v>
      </c>
      <c r="H81" s="53">
        <v>13.684477279999999</v>
      </c>
      <c r="I81" s="53">
        <v>14.994518380000001</v>
      </c>
      <c r="J81" s="52">
        <v>1827</v>
      </c>
      <c r="K81" s="53">
        <v>3.8782398269999998</v>
      </c>
      <c r="L81" s="53">
        <v>32.904252870000001</v>
      </c>
    </row>
    <row r="82" spans="1:12">
      <c r="A82" s="28" t="s">
        <v>107</v>
      </c>
      <c r="B82" s="28" t="s">
        <v>8</v>
      </c>
      <c r="C82" s="28" t="s">
        <v>82</v>
      </c>
      <c r="D82" s="52">
        <v>117</v>
      </c>
      <c r="E82" s="53">
        <v>35.53717949</v>
      </c>
      <c r="F82" s="52">
        <v>0</v>
      </c>
      <c r="G82" s="53">
        <v>0</v>
      </c>
      <c r="H82" s="53">
        <v>0</v>
      </c>
      <c r="I82" s="53">
        <v>0</v>
      </c>
      <c r="J82" s="52">
        <v>117</v>
      </c>
      <c r="K82" s="53">
        <v>100</v>
      </c>
      <c r="L82" s="53">
        <v>35.53717949</v>
      </c>
    </row>
    <row r="83" spans="1:12">
      <c r="A83" s="28" t="s">
        <v>107</v>
      </c>
      <c r="B83" s="28" t="s">
        <v>8</v>
      </c>
      <c r="C83" s="28" t="s">
        <v>83</v>
      </c>
      <c r="D83" s="52">
        <v>110</v>
      </c>
      <c r="E83" s="53">
        <v>38.800636359999999</v>
      </c>
      <c r="F83" s="52">
        <v>0</v>
      </c>
      <c r="G83" s="53">
        <v>0</v>
      </c>
      <c r="H83" s="53">
        <v>0</v>
      </c>
      <c r="I83" s="53">
        <v>0</v>
      </c>
      <c r="J83" s="52">
        <v>110</v>
      </c>
      <c r="K83" s="53">
        <v>100</v>
      </c>
      <c r="L83" s="53">
        <v>38.800636359999999</v>
      </c>
    </row>
    <row r="84" spans="1:12">
      <c r="A84" s="28" t="s">
        <v>107</v>
      </c>
      <c r="B84" s="28" t="s">
        <v>8</v>
      </c>
      <c r="C84" s="28" t="s">
        <v>84</v>
      </c>
      <c r="D84" s="52">
        <v>75</v>
      </c>
      <c r="E84" s="53">
        <v>40.343733329999999</v>
      </c>
      <c r="F84" s="52">
        <v>0</v>
      </c>
      <c r="G84" s="53">
        <v>0</v>
      </c>
      <c r="H84" s="53">
        <v>0</v>
      </c>
      <c r="I84" s="53">
        <v>0</v>
      </c>
      <c r="J84" s="52">
        <v>75</v>
      </c>
      <c r="K84" s="53">
        <v>100</v>
      </c>
      <c r="L84" s="53">
        <v>40.343733329999999</v>
      </c>
    </row>
    <row r="85" spans="1:12">
      <c r="A85" s="28" t="s">
        <v>107</v>
      </c>
      <c r="B85" s="28" t="s">
        <v>8</v>
      </c>
      <c r="C85" s="28" t="s">
        <v>20</v>
      </c>
      <c r="D85" s="52">
        <v>241</v>
      </c>
      <c r="E85" s="53">
        <v>35.67908714</v>
      </c>
      <c r="F85" s="52">
        <v>0</v>
      </c>
      <c r="G85" s="53">
        <v>0</v>
      </c>
      <c r="H85" s="53">
        <v>0</v>
      </c>
      <c r="I85" s="53">
        <v>0</v>
      </c>
      <c r="J85" s="52">
        <v>241</v>
      </c>
      <c r="K85" s="53">
        <v>100</v>
      </c>
      <c r="L85" s="53">
        <v>35.67908714</v>
      </c>
    </row>
    <row r="86" spans="1:12">
      <c r="A86" s="28" t="s">
        <v>107</v>
      </c>
      <c r="B86" s="28" t="s">
        <v>8</v>
      </c>
      <c r="C86" s="28" t="s">
        <v>21</v>
      </c>
      <c r="D86" s="52">
        <v>468</v>
      </c>
      <c r="E86" s="53">
        <v>36.320384619999999</v>
      </c>
      <c r="F86" s="52">
        <v>0</v>
      </c>
      <c r="G86" s="53">
        <v>0</v>
      </c>
      <c r="H86" s="53">
        <v>0</v>
      </c>
      <c r="I86" s="53">
        <v>0</v>
      </c>
      <c r="J86" s="52">
        <v>468</v>
      </c>
      <c r="K86" s="53">
        <v>100</v>
      </c>
      <c r="L86" s="53">
        <v>36.320384619999999</v>
      </c>
    </row>
    <row r="87" spans="1:12">
      <c r="A87" s="28" t="s">
        <v>107</v>
      </c>
      <c r="B87" s="28" t="s">
        <v>8</v>
      </c>
      <c r="C87" s="28" t="s">
        <v>22</v>
      </c>
      <c r="D87" s="52">
        <v>13</v>
      </c>
      <c r="E87" s="53">
        <v>38.89153846</v>
      </c>
      <c r="F87" s="52">
        <v>0</v>
      </c>
      <c r="G87" s="53">
        <v>0</v>
      </c>
      <c r="H87" s="53">
        <v>0</v>
      </c>
      <c r="I87" s="53">
        <v>0</v>
      </c>
      <c r="J87" s="52">
        <v>13</v>
      </c>
      <c r="K87" s="53">
        <v>100</v>
      </c>
      <c r="L87" s="53">
        <v>38.89153846</v>
      </c>
    </row>
    <row r="88" spans="1:12">
      <c r="A88" s="28" t="s">
        <v>107</v>
      </c>
      <c r="B88" s="28" t="s">
        <v>8</v>
      </c>
      <c r="C88" s="28" t="s">
        <v>85</v>
      </c>
      <c r="D88" s="52">
        <v>148</v>
      </c>
      <c r="E88" s="53">
        <v>33.965135140000001</v>
      </c>
      <c r="F88" s="52">
        <v>0</v>
      </c>
      <c r="G88" s="53">
        <v>0</v>
      </c>
      <c r="H88" s="53">
        <v>0</v>
      </c>
      <c r="I88" s="53">
        <v>0</v>
      </c>
      <c r="J88" s="52">
        <v>148</v>
      </c>
      <c r="K88" s="53">
        <v>100</v>
      </c>
      <c r="L88" s="53">
        <v>33.965135140000001</v>
      </c>
    </row>
    <row r="89" spans="1:12">
      <c r="A89" s="28" t="s">
        <v>107</v>
      </c>
      <c r="B89" s="28" t="s">
        <v>8</v>
      </c>
      <c r="C89" s="28" t="s">
        <v>86</v>
      </c>
      <c r="D89" s="52">
        <v>42</v>
      </c>
      <c r="E89" s="53">
        <v>35.446428570000002</v>
      </c>
      <c r="F89" s="52">
        <v>0</v>
      </c>
      <c r="G89" s="53">
        <v>0</v>
      </c>
      <c r="H89" s="53">
        <v>0</v>
      </c>
      <c r="I89" s="53">
        <v>0</v>
      </c>
      <c r="J89" s="52">
        <v>42</v>
      </c>
      <c r="K89" s="53">
        <v>100</v>
      </c>
      <c r="L89" s="53">
        <v>35.446428570000002</v>
      </c>
    </row>
    <row r="90" spans="1:12">
      <c r="A90" s="28" t="s">
        <v>107</v>
      </c>
      <c r="B90" s="28" t="s">
        <v>8</v>
      </c>
      <c r="C90" s="28" t="s">
        <v>87</v>
      </c>
      <c r="D90" s="52">
        <v>332</v>
      </c>
      <c r="E90" s="53">
        <v>35.397228920000003</v>
      </c>
      <c r="F90" s="52">
        <v>0</v>
      </c>
      <c r="G90" s="53">
        <v>0</v>
      </c>
      <c r="H90" s="53">
        <v>0</v>
      </c>
      <c r="I90" s="53">
        <v>0</v>
      </c>
      <c r="J90" s="52">
        <v>332</v>
      </c>
      <c r="K90" s="53">
        <v>100</v>
      </c>
      <c r="L90" s="53">
        <v>35.397228920000003</v>
      </c>
    </row>
    <row r="91" spans="1:12">
      <c r="A91" s="28" t="s">
        <v>107</v>
      </c>
      <c r="B91" s="28" t="s">
        <v>8</v>
      </c>
      <c r="C91" s="28" t="s">
        <v>23</v>
      </c>
      <c r="D91" s="52">
        <v>160</v>
      </c>
      <c r="E91" s="53">
        <v>33.995687500000003</v>
      </c>
      <c r="F91" s="52">
        <v>0</v>
      </c>
      <c r="G91" s="53">
        <v>0</v>
      </c>
      <c r="H91" s="53">
        <v>0</v>
      </c>
      <c r="I91" s="53">
        <v>0</v>
      </c>
      <c r="J91" s="52">
        <v>160</v>
      </c>
      <c r="K91" s="53">
        <v>100</v>
      </c>
      <c r="L91" s="53">
        <v>33.995687500000003</v>
      </c>
    </row>
    <row r="92" spans="1:12">
      <c r="A92" s="28" t="s">
        <v>107</v>
      </c>
      <c r="B92" s="28" t="s">
        <v>8</v>
      </c>
      <c r="C92" s="28" t="s">
        <v>24</v>
      </c>
      <c r="D92" s="52">
        <v>91</v>
      </c>
      <c r="E92" s="53">
        <v>34.596043960000003</v>
      </c>
      <c r="F92" s="52">
        <v>0</v>
      </c>
      <c r="G92" s="53">
        <v>0</v>
      </c>
      <c r="H92" s="53">
        <v>0</v>
      </c>
      <c r="I92" s="53">
        <v>0</v>
      </c>
      <c r="J92" s="52">
        <v>91</v>
      </c>
      <c r="K92" s="53">
        <v>100</v>
      </c>
      <c r="L92" s="53">
        <v>34.596043960000003</v>
      </c>
    </row>
    <row r="93" spans="1:12">
      <c r="A93" s="28" t="s">
        <v>107</v>
      </c>
      <c r="B93" s="28" t="s">
        <v>8</v>
      </c>
      <c r="C93" s="28" t="s">
        <v>25</v>
      </c>
      <c r="D93" s="52">
        <v>24</v>
      </c>
      <c r="E93" s="53">
        <v>34.995416669999997</v>
      </c>
      <c r="F93" s="52">
        <v>0</v>
      </c>
      <c r="G93" s="53">
        <v>0</v>
      </c>
      <c r="H93" s="53">
        <v>0</v>
      </c>
      <c r="I93" s="53">
        <v>0</v>
      </c>
      <c r="J93" s="52">
        <v>24</v>
      </c>
      <c r="K93" s="53">
        <v>100</v>
      </c>
      <c r="L93" s="53">
        <v>34.995416669999997</v>
      </c>
    </row>
    <row r="94" spans="1:12">
      <c r="A94" s="28" t="s">
        <v>107</v>
      </c>
      <c r="B94" s="28" t="s">
        <v>8</v>
      </c>
      <c r="C94" s="28" t="s">
        <v>88</v>
      </c>
      <c r="D94" s="52">
        <v>133</v>
      </c>
      <c r="E94" s="53">
        <v>37.284135339999999</v>
      </c>
      <c r="F94" s="52">
        <v>0</v>
      </c>
      <c r="G94" s="53">
        <v>0</v>
      </c>
      <c r="H94" s="53">
        <v>0</v>
      </c>
      <c r="I94" s="53">
        <v>0</v>
      </c>
      <c r="J94" s="52">
        <v>133</v>
      </c>
      <c r="K94" s="53">
        <v>100</v>
      </c>
      <c r="L94" s="53">
        <v>37.284135339999999</v>
      </c>
    </row>
    <row r="95" spans="1:12">
      <c r="A95" s="28" t="s">
        <v>107</v>
      </c>
      <c r="B95" s="28" t="s">
        <v>8</v>
      </c>
      <c r="C95" s="28" t="s">
        <v>26</v>
      </c>
      <c r="D95" s="52">
        <v>72</v>
      </c>
      <c r="E95" s="53">
        <v>37.612916669999997</v>
      </c>
      <c r="F95" s="52">
        <v>0</v>
      </c>
      <c r="G95" s="53">
        <v>0</v>
      </c>
      <c r="H95" s="53">
        <v>0</v>
      </c>
      <c r="I95" s="53">
        <v>0</v>
      </c>
      <c r="J95" s="52">
        <v>72</v>
      </c>
      <c r="K95" s="53">
        <v>100</v>
      </c>
      <c r="L95" s="53">
        <v>37.612916669999997</v>
      </c>
    </row>
    <row r="96" spans="1:12">
      <c r="A96" s="28" t="s">
        <v>107</v>
      </c>
      <c r="B96" s="28" t="s">
        <v>8</v>
      </c>
      <c r="C96" s="28" t="s">
        <v>27</v>
      </c>
      <c r="D96" s="52">
        <v>539</v>
      </c>
      <c r="E96" s="53">
        <v>33.432226350000001</v>
      </c>
      <c r="F96" s="52">
        <v>0</v>
      </c>
      <c r="G96" s="53">
        <v>0</v>
      </c>
      <c r="H96" s="53">
        <v>0</v>
      </c>
      <c r="I96" s="53">
        <v>0</v>
      </c>
      <c r="J96" s="52">
        <v>539</v>
      </c>
      <c r="K96" s="53">
        <v>100</v>
      </c>
      <c r="L96" s="53">
        <v>33.432226350000001</v>
      </c>
    </row>
    <row r="97" spans="1:12">
      <c r="A97" s="28" t="s">
        <v>107</v>
      </c>
      <c r="B97" s="28" t="s">
        <v>8</v>
      </c>
      <c r="C97" s="28" t="s">
        <v>28</v>
      </c>
      <c r="D97" s="52">
        <v>406</v>
      </c>
      <c r="E97" s="53">
        <v>37.692290640000003</v>
      </c>
      <c r="F97" s="52">
        <v>0</v>
      </c>
      <c r="G97" s="53">
        <v>0</v>
      </c>
      <c r="H97" s="53">
        <v>0</v>
      </c>
      <c r="I97" s="53">
        <v>0</v>
      </c>
      <c r="J97" s="52">
        <v>406</v>
      </c>
      <c r="K97" s="53">
        <v>100</v>
      </c>
      <c r="L97" s="53">
        <v>37.692290640000003</v>
      </c>
    </row>
    <row r="98" spans="1:12">
      <c r="A98" s="28" t="s">
        <v>107</v>
      </c>
      <c r="B98" s="28" t="s">
        <v>8</v>
      </c>
      <c r="C98" s="28" t="s">
        <v>29</v>
      </c>
      <c r="D98" s="52">
        <v>44</v>
      </c>
      <c r="E98" s="53">
        <v>37.921818180000002</v>
      </c>
      <c r="F98" s="52">
        <v>0</v>
      </c>
      <c r="G98" s="53">
        <v>0</v>
      </c>
      <c r="H98" s="53">
        <v>0</v>
      </c>
      <c r="I98" s="53">
        <v>0</v>
      </c>
      <c r="J98" s="52">
        <v>44</v>
      </c>
      <c r="K98" s="53">
        <v>100</v>
      </c>
      <c r="L98" s="53">
        <v>37.921818180000002</v>
      </c>
    </row>
    <row r="99" spans="1:12">
      <c r="A99" s="28" t="s">
        <v>107</v>
      </c>
      <c r="B99" s="28" t="s">
        <v>8</v>
      </c>
      <c r="C99" s="28" t="s">
        <v>18</v>
      </c>
      <c r="D99" s="52">
        <v>3015</v>
      </c>
      <c r="E99" s="53">
        <v>35.790155890000001</v>
      </c>
      <c r="F99" s="52">
        <v>0</v>
      </c>
      <c r="G99" s="53">
        <v>0</v>
      </c>
      <c r="H99" s="53">
        <v>0</v>
      </c>
      <c r="I99" s="53">
        <v>0</v>
      </c>
      <c r="J99" s="52">
        <v>3015</v>
      </c>
      <c r="K99" s="53">
        <v>100</v>
      </c>
      <c r="L99" s="53">
        <v>35.790155890000001</v>
      </c>
    </row>
    <row r="100" spans="1:12">
      <c r="A100" s="28" t="s">
        <v>107</v>
      </c>
      <c r="B100" s="28" t="s">
        <v>9</v>
      </c>
      <c r="C100" s="28" t="s">
        <v>89</v>
      </c>
      <c r="D100" s="52">
        <v>157</v>
      </c>
      <c r="E100" s="53">
        <v>35.144012740000001</v>
      </c>
      <c r="F100" s="52">
        <v>0</v>
      </c>
      <c r="G100" s="53">
        <v>0</v>
      </c>
      <c r="H100" s="53">
        <v>0</v>
      </c>
      <c r="I100" s="53">
        <v>0</v>
      </c>
      <c r="J100" s="52">
        <v>157</v>
      </c>
      <c r="K100" s="53">
        <v>100</v>
      </c>
      <c r="L100" s="53">
        <v>35.144012740000001</v>
      </c>
    </row>
    <row r="101" spans="1:12">
      <c r="A101" s="28" t="s">
        <v>107</v>
      </c>
      <c r="B101" s="28" t="s">
        <v>9</v>
      </c>
      <c r="C101" s="28" t="s">
        <v>18</v>
      </c>
      <c r="D101" s="52">
        <v>157</v>
      </c>
      <c r="E101" s="53">
        <v>35.144012740000001</v>
      </c>
      <c r="F101" s="52">
        <v>0</v>
      </c>
      <c r="G101" s="53">
        <v>0</v>
      </c>
      <c r="H101" s="53">
        <v>0</v>
      </c>
      <c r="I101" s="53">
        <v>0</v>
      </c>
      <c r="J101" s="52">
        <v>157</v>
      </c>
      <c r="K101" s="53">
        <v>100</v>
      </c>
      <c r="L101" s="53">
        <v>35.144012740000001</v>
      </c>
    </row>
    <row r="102" spans="1:12">
      <c r="A102" s="28" t="s">
        <v>107</v>
      </c>
      <c r="B102" s="28" t="s">
        <v>10</v>
      </c>
      <c r="C102" s="28" t="s">
        <v>90</v>
      </c>
      <c r="D102" s="52">
        <v>137</v>
      </c>
      <c r="E102" s="53">
        <v>34.083649639999997</v>
      </c>
      <c r="F102" s="52">
        <v>0</v>
      </c>
      <c r="G102" s="53">
        <v>0</v>
      </c>
      <c r="H102" s="53">
        <v>0</v>
      </c>
      <c r="I102" s="53">
        <v>0</v>
      </c>
      <c r="J102" s="52">
        <v>137</v>
      </c>
      <c r="K102" s="53">
        <v>100</v>
      </c>
      <c r="L102" s="53">
        <v>34.083649639999997</v>
      </c>
    </row>
    <row r="103" spans="1:12">
      <c r="A103" s="28" t="s">
        <v>107</v>
      </c>
      <c r="B103" s="28" t="s">
        <v>10</v>
      </c>
      <c r="C103" s="28" t="s">
        <v>91</v>
      </c>
      <c r="D103" s="52">
        <v>3</v>
      </c>
      <c r="E103" s="53">
        <v>37.166666669999998</v>
      </c>
      <c r="F103" s="52">
        <v>0</v>
      </c>
      <c r="G103" s="53">
        <v>0</v>
      </c>
      <c r="H103" s="53">
        <v>0</v>
      </c>
      <c r="I103" s="53">
        <v>0</v>
      </c>
      <c r="J103" s="52">
        <v>3</v>
      </c>
      <c r="K103" s="53">
        <v>100</v>
      </c>
      <c r="L103" s="53">
        <v>37.166666669999998</v>
      </c>
    </row>
    <row r="104" spans="1:12">
      <c r="A104" s="28" t="s">
        <v>107</v>
      </c>
      <c r="B104" s="28" t="s">
        <v>10</v>
      </c>
      <c r="C104" s="28" t="s">
        <v>30</v>
      </c>
      <c r="D104" s="52">
        <v>279</v>
      </c>
      <c r="E104" s="53">
        <v>34.362114699999999</v>
      </c>
      <c r="F104" s="52">
        <v>0</v>
      </c>
      <c r="G104" s="53">
        <v>0</v>
      </c>
      <c r="H104" s="53">
        <v>0</v>
      </c>
      <c r="I104" s="53">
        <v>0</v>
      </c>
      <c r="J104" s="52">
        <v>279</v>
      </c>
      <c r="K104" s="53">
        <v>100</v>
      </c>
      <c r="L104" s="53">
        <v>34.362114699999999</v>
      </c>
    </row>
    <row r="105" spans="1:12">
      <c r="A105" s="28" t="s">
        <v>107</v>
      </c>
      <c r="B105" s="28" t="s">
        <v>10</v>
      </c>
      <c r="C105" s="28" t="s">
        <v>31</v>
      </c>
      <c r="D105" s="52">
        <v>385</v>
      </c>
      <c r="E105" s="53">
        <v>35.613714289999997</v>
      </c>
      <c r="F105" s="52">
        <v>0</v>
      </c>
      <c r="G105" s="53">
        <v>0</v>
      </c>
      <c r="H105" s="53">
        <v>0</v>
      </c>
      <c r="I105" s="53">
        <v>0</v>
      </c>
      <c r="J105" s="52">
        <v>385</v>
      </c>
      <c r="K105" s="53">
        <v>100</v>
      </c>
      <c r="L105" s="53">
        <v>35.613714289999997</v>
      </c>
    </row>
    <row r="106" spans="1:12">
      <c r="A106" s="28" t="s">
        <v>107</v>
      </c>
      <c r="B106" s="28" t="s">
        <v>10</v>
      </c>
      <c r="C106" s="28" t="s">
        <v>32</v>
      </c>
      <c r="D106" s="52">
        <v>25</v>
      </c>
      <c r="E106" s="53">
        <v>39.7864</v>
      </c>
      <c r="F106" s="52">
        <v>0</v>
      </c>
      <c r="G106" s="53">
        <v>0</v>
      </c>
      <c r="H106" s="53">
        <v>0</v>
      </c>
      <c r="I106" s="53">
        <v>0</v>
      </c>
      <c r="J106" s="52">
        <v>25</v>
      </c>
      <c r="K106" s="53">
        <v>100</v>
      </c>
      <c r="L106" s="53">
        <v>39.7864</v>
      </c>
    </row>
    <row r="107" spans="1:12">
      <c r="A107" s="28" t="s">
        <v>107</v>
      </c>
      <c r="B107" s="28" t="s">
        <v>10</v>
      </c>
      <c r="C107" s="28" t="s">
        <v>33</v>
      </c>
      <c r="D107" s="52">
        <v>1392</v>
      </c>
      <c r="E107" s="53">
        <v>32.485524429999998</v>
      </c>
      <c r="F107" s="52">
        <v>0</v>
      </c>
      <c r="G107" s="53">
        <v>0</v>
      </c>
      <c r="H107" s="53">
        <v>0</v>
      </c>
      <c r="I107" s="53">
        <v>0</v>
      </c>
      <c r="J107" s="52">
        <v>1392</v>
      </c>
      <c r="K107" s="53">
        <v>100</v>
      </c>
      <c r="L107" s="53">
        <v>32.485524429999998</v>
      </c>
    </row>
    <row r="108" spans="1:12">
      <c r="A108" s="28" t="s">
        <v>107</v>
      </c>
      <c r="B108" s="28" t="s">
        <v>10</v>
      </c>
      <c r="C108" s="28" t="s">
        <v>92</v>
      </c>
      <c r="D108" s="52">
        <v>19</v>
      </c>
      <c r="E108" s="53">
        <v>34.398947370000002</v>
      </c>
      <c r="F108" s="52">
        <v>0</v>
      </c>
      <c r="G108" s="53">
        <v>0</v>
      </c>
      <c r="H108" s="53">
        <v>0</v>
      </c>
      <c r="I108" s="53">
        <v>0</v>
      </c>
      <c r="J108" s="52">
        <v>19</v>
      </c>
      <c r="K108" s="53">
        <v>100</v>
      </c>
      <c r="L108" s="53">
        <v>34.398947370000002</v>
      </c>
    </row>
    <row r="109" spans="1:12">
      <c r="A109" s="28" t="s">
        <v>107</v>
      </c>
      <c r="B109" s="28" t="s">
        <v>10</v>
      </c>
      <c r="C109" s="28" t="s">
        <v>34</v>
      </c>
      <c r="D109" s="52">
        <v>1371</v>
      </c>
      <c r="E109" s="53">
        <v>32.635266229999999</v>
      </c>
      <c r="F109" s="52">
        <v>0</v>
      </c>
      <c r="G109" s="53">
        <v>0</v>
      </c>
      <c r="H109" s="53">
        <v>0</v>
      </c>
      <c r="I109" s="53">
        <v>0</v>
      </c>
      <c r="J109" s="52">
        <v>1371</v>
      </c>
      <c r="K109" s="53">
        <v>100</v>
      </c>
      <c r="L109" s="53">
        <v>32.635266229999999</v>
      </c>
    </row>
    <row r="110" spans="1:12">
      <c r="A110" s="28" t="s">
        <v>107</v>
      </c>
      <c r="B110" s="28" t="s">
        <v>10</v>
      </c>
      <c r="C110" s="28" t="s">
        <v>93</v>
      </c>
      <c r="D110" s="52">
        <v>35</v>
      </c>
      <c r="E110" s="53">
        <v>33.857142860000003</v>
      </c>
      <c r="F110" s="52">
        <v>0</v>
      </c>
      <c r="G110" s="53">
        <v>0</v>
      </c>
      <c r="H110" s="53">
        <v>0</v>
      </c>
      <c r="I110" s="53">
        <v>0</v>
      </c>
      <c r="J110" s="52">
        <v>35</v>
      </c>
      <c r="K110" s="53">
        <v>100</v>
      </c>
      <c r="L110" s="53">
        <v>33.857142860000003</v>
      </c>
    </row>
    <row r="111" spans="1:12">
      <c r="A111" s="28" t="s">
        <v>107</v>
      </c>
      <c r="B111" s="28" t="s">
        <v>10</v>
      </c>
      <c r="C111" s="28" t="s">
        <v>18</v>
      </c>
      <c r="D111" s="52">
        <v>3646</v>
      </c>
      <c r="E111" s="53">
        <v>33.152855180000003</v>
      </c>
      <c r="F111" s="52">
        <v>0</v>
      </c>
      <c r="G111" s="53">
        <v>0</v>
      </c>
      <c r="H111" s="53">
        <v>0</v>
      </c>
      <c r="I111" s="53">
        <v>0</v>
      </c>
      <c r="J111" s="52">
        <v>3646</v>
      </c>
      <c r="K111" s="53">
        <v>100</v>
      </c>
      <c r="L111" s="53">
        <v>33.152855180000003</v>
      </c>
    </row>
    <row r="112" spans="1:12">
      <c r="A112" s="28" t="s">
        <v>107</v>
      </c>
      <c r="B112" s="28" t="s">
        <v>11</v>
      </c>
      <c r="C112" s="28" t="s">
        <v>94</v>
      </c>
      <c r="D112" s="52">
        <v>145</v>
      </c>
      <c r="E112" s="53">
        <v>32.50689655</v>
      </c>
      <c r="F112" s="52">
        <v>0</v>
      </c>
      <c r="G112" s="53">
        <v>0</v>
      </c>
      <c r="H112" s="53">
        <v>0</v>
      </c>
      <c r="I112" s="53">
        <v>0</v>
      </c>
      <c r="J112" s="52">
        <v>145</v>
      </c>
      <c r="K112" s="53">
        <v>100</v>
      </c>
      <c r="L112" s="53">
        <v>32.50689655</v>
      </c>
    </row>
    <row r="113" spans="1:12">
      <c r="A113" s="28" t="s">
        <v>107</v>
      </c>
      <c r="B113" s="28" t="s">
        <v>11</v>
      </c>
      <c r="C113" s="28" t="s">
        <v>35</v>
      </c>
      <c r="D113" s="52">
        <v>585</v>
      </c>
      <c r="E113" s="53">
        <v>30.96076923</v>
      </c>
      <c r="F113" s="52">
        <v>0</v>
      </c>
      <c r="G113" s="53">
        <v>0</v>
      </c>
      <c r="H113" s="53">
        <v>0</v>
      </c>
      <c r="I113" s="53">
        <v>0</v>
      </c>
      <c r="J113" s="52">
        <v>585</v>
      </c>
      <c r="K113" s="53">
        <v>100</v>
      </c>
      <c r="L113" s="53">
        <v>30.96076923</v>
      </c>
    </row>
    <row r="114" spans="1:12">
      <c r="A114" s="28" t="s">
        <v>107</v>
      </c>
      <c r="B114" s="28" t="s">
        <v>11</v>
      </c>
      <c r="C114" s="28" t="s">
        <v>36</v>
      </c>
      <c r="D114" s="52">
        <v>994</v>
      </c>
      <c r="E114" s="53">
        <v>32.766629780000002</v>
      </c>
      <c r="F114" s="52">
        <v>0</v>
      </c>
      <c r="G114" s="53">
        <v>0</v>
      </c>
      <c r="H114" s="53">
        <v>0</v>
      </c>
      <c r="I114" s="53">
        <v>0</v>
      </c>
      <c r="J114" s="52">
        <v>994</v>
      </c>
      <c r="K114" s="53">
        <v>100</v>
      </c>
      <c r="L114" s="53">
        <v>32.766629780000002</v>
      </c>
    </row>
    <row r="115" spans="1:12">
      <c r="A115" s="28" t="s">
        <v>107</v>
      </c>
      <c r="B115" s="28" t="s">
        <v>11</v>
      </c>
      <c r="C115" s="28" t="s">
        <v>37</v>
      </c>
      <c r="D115" s="52">
        <v>1727</v>
      </c>
      <c r="E115" s="53">
        <v>31.04576144</v>
      </c>
      <c r="F115" s="52">
        <v>0</v>
      </c>
      <c r="G115" s="53">
        <v>0</v>
      </c>
      <c r="H115" s="53">
        <v>0</v>
      </c>
      <c r="I115" s="53">
        <v>0</v>
      </c>
      <c r="J115" s="52">
        <v>1727</v>
      </c>
      <c r="K115" s="53">
        <v>100</v>
      </c>
      <c r="L115" s="53">
        <v>31.04576144</v>
      </c>
    </row>
    <row r="116" spans="1:12">
      <c r="A116" s="28" t="s">
        <v>107</v>
      </c>
      <c r="B116" s="28" t="s">
        <v>11</v>
      </c>
      <c r="C116" s="28" t="s">
        <v>38</v>
      </c>
      <c r="D116" s="52">
        <v>2134</v>
      </c>
      <c r="E116" s="53">
        <v>30.659873480000002</v>
      </c>
      <c r="F116" s="52">
        <v>0</v>
      </c>
      <c r="G116" s="53">
        <v>0</v>
      </c>
      <c r="H116" s="53">
        <v>0</v>
      </c>
      <c r="I116" s="53">
        <v>0</v>
      </c>
      <c r="J116" s="52">
        <v>2134</v>
      </c>
      <c r="K116" s="53">
        <v>100</v>
      </c>
      <c r="L116" s="53">
        <v>30.659873480000002</v>
      </c>
    </row>
    <row r="117" spans="1:12">
      <c r="A117" s="28" t="s">
        <v>107</v>
      </c>
      <c r="B117" s="28" t="s">
        <v>11</v>
      </c>
      <c r="C117" s="28" t="s">
        <v>39</v>
      </c>
      <c r="D117" s="52">
        <v>407</v>
      </c>
      <c r="E117" s="53">
        <v>31.197985259999999</v>
      </c>
      <c r="F117" s="52">
        <v>0</v>
      </c>
      <c r="G117" s="53">
        <v>0</v>
      </c>
      <c r="H117" s="53">
        <v>0</v>
      </c>
      <c r="I117" s="53">
        <v>0</v>
      </c>
      <c r="J117" s="52">
        <v>407</v>
      </c>
      <c r="K117" s="53">
        <v>100</v>
      </c>
      <c r="L117" s="53">
        <v>31.197985259999999</v>
      </c>
    </row>
    <row r="118" spans="1:12">
      <c r="A118" s="28" t="s">
        <v>107</v>
      </c>
      <c r="B118" s="28" t="s">
        <v>11</v>
      </c>
      <c r="C118" s="28" t="s">
        <v>40</v>
      </c>
      <c r="D118" s="52">
        <v>2897</v>
      </c>
      <c r="E118" s="53">
        <v>31.665181220000001</v>
      </c>
      <c r="F118" s="52">
        <v>0</v>
      </c>
      <c r="G118" s="53">
        <v>0</v>
      </c>
      <c r="H118" s="53">
        <v>0</v>
      </c>
      <c r="I118" s="53">
        <v>0</v>
      </c>
      <c r="J118" s="52">
        <v>2897</v>
      </c>
      <c r="K118" s="53">
        <v>100</v>
      </c>
      <c r="L118" s="53">
        <v>31.665181220000001</v>
      </c>
    </row>
    <row r="119" spans="1:12">
      <c r="A119" s="28" t="s">
        <v>107</v>
      </c>
      <c r="B119" s="28" t="s">
        <v>11</v>
      </c>
      <c r="C119" s="28" t="s">
        <v>95</v>
      </c>
      <c r="D119" s="52">
        <v>421</v>
      </c>
      <c r="E119" s="53">
        <v>31.988361050000002</v>
      </c>
      <c r="F119" s="52">
        <v>0</v>
      </c>
      <c r="G119" s="53">
        <v>0</v>
      </c>
      <c r="H119" s="53">
        <v>0</v>
      </c>
      <c r="I119" s="53">
        <v>0</v>
      </c>
      <c r="J119" s="52">
        <v>421</v>
      </c>
      <c r="K119" s="53">
        <v>100</v>
      </c>
      <c r="L119" s="53">
        <v>31.988361050000002</v>
      </c>
    </row>
    <row r="120" spans="1:12">
      <c r="A120" s="28" t="s">
        <v>107</v>
      </c>
      <c r="B120" s="28" t="s">
        <v>11</v>
      </c>
      <c r="C120" s="28" t="s">
        <v>41</v>
      </c>
      <c r="D120" s="52">
        <v>211</v>
      </c>
      <c r="E120" s="53">
        <v>34.388578199999998</v>
      </c>
      <c r="F120" s="52">
        <v>0</v>
      </c>
      <c r="G120" s="53">
        <v>0</v>
      </c>
      <c r="H120" s="53">
        <v>0</v>
      </c>
      <c r="I120" s="53">
        <v>0</v>
      </c>
      <c r="J120" s="52">
        <v>211</v>
      </c>
      <c r="K120" s="53">
        <v>100</v>
      </c>
      <c r="L120" s="53">
        <v>34.388578199999998</v>
      </c>
    </row>
    <row r="121" spans="1:12">
      <c r="A121" s="28" t="s">
        <v>107</v>
      </c>
      <c r="B121" s="28" t="s">
        <v>11</v>
      </c>
      <c r="C121" s="28" t="s">
        <v>18</v>
      </c>
      <c r="D121" s="52">
        <v>9521</v>
      </c>
      <c r="E121" s="53">
        <v>31.466703079999998</v>
      </c>
      <c r="F121" s="52">
        <v>0</v>
      </c>
      <c r="G121" s="53">
        <v>0</v>
      </c>
      <c r="H121" s="53">
        <v>0</v>
      </c>
      <c r="I121" s="53">
        <v>0</v>
      </c>
      <c r="J121" s="52">
        <v>9521</v>
      </c>
      <c r="K121" s="53">
        <v>100</v>
      </c>
      <c r="L121" s="53">
        <v>31.466703079999998</v>
      </c>
    </row>
    <row r="122" spans="1:12">
      <c r="A122" s="28" t="s">
        <v>107</v>
      </c>
      <c r="B122" s="28" t="s">
        <v>12</v>
      </c>
      <c r="C122" s="28" t="s">
        <v>42</v>
      </c>
      <c r="D122" s="52">
        <v>57</v>
      </c>
      <c r="E122" s="53">
        <v>41.49298246</v>
      </c>
      <c r="F122" s="52">
        <v>0</v>
      </c>
      <c r="G122" s="53">
        <v>0</v>
      </c>
      <c r="H122" s="53">
        <v>0</v>
      </c>
      <c r="I122" s="53">
        <v>0</v>
      </c>
      <c r="J122" s="52">
        <v>57</v>
      </c>
      <c r="K122" s="53">
        <v>100</v>
      </c>
      <c r="L122" s="53">
        <v>41.49298246</v>
      </c>
    </row>
    <row r="123" spans="1:12">
      <c r="A123" s="28" t="s">
        <v>107</v>
      </c>
      <c r="B123" s="28" t="s">
        <v>12</v>
      </c>
      <c r="C123" s="28" t="s">
        <v>96</v>
      </c>
      <c r="D123" s="52">
        <v>6322</v>
      </c>
      <c r="E123" s="53">
        <v>31.669550780000002</v>
      </c>
      <c r="F123" s="52">
        <v>0</v>
      </c>
      <c r="G123" s="53">
        <v>0</v>
      </c>
      <c r="H123" s="53">
        <v>0</v>
      </c>
      <c r="I123" s="53">
        <v>0</v>
      </c>
      <c r="J123" s="52">
        <v>6322</v>
      </c>
      <c r="K123" s="53">
        <v>100</v>
      </c>
      <c r="L123" s="53">
        <v>31.669550780000002</v>
      </c>
    </row>
    <row r="124" spans="1:12">
      <c r="A124" s="28" t="s">
        <v>107</v>
      </c>
      <c r="B124" s="28" t="s">
        <v>12</v>
      </c>
      <c r="C124" s="28" t="s">
        <v>97</v>
      </c>
      <c r="D124" s="52">
        <v>947</v>
      </c>
      <c r="E124" s="53">
        <v>31.208595559999999</v>
      </c>
      <c r="F124" s="52">
        <v>0</v>
      </c>
      <c r="G124" s="53">
        <v>0</v>
      </c>
      <c r="H124" s="53">
        <v>0</v>
      </c>
      <c r="I124" s="53">
        <v>0</v>
      </c>
      <c r="J124" s="52">
        <v>947</v>
      </c>
      <c r="K124" s="53">
        <v>100</v>
      </c>
      <c r="L124" s="53">
        <v>31.208595559999999</v>
      </c>
    </row>
    <row r="125" spans="1:12">
      <c r="A125" s="28" t="s">
        <v>107</v>
      </c>
      <c r="B125" s="28" t="s">
        <v>12</v>
      </c>
      <c r="C125" s="28" t="s">
        <v>18</v>
      </c>
      <c r="D125" s="52">
        <v>7326</v>
      </c>
      <c r="E125" s="53">
        <v>31.6863964</v>
      </c>
      <c r="F125" s="52">
        <v>0</v>
      </c>
      <c r="G125" s="53">
        <v>0</v>
      </c>
      <c r="H125" s="53">
        <v>0</v>
      </c>
      <c r="I125" s="53">
        <v>0</v>
      </c>
      <c r="J125" s="52">
        <v>7326</v>
      </c>
      <c r="K125" s="53">
        <v>100</v>
      </c>
      <c r="L125" s="53">
        <v>31.6863964</v>
      </c>
    </row>
    <row r="126" spans="1:12">
      <c r="A126" s="28" t="s">
        <v>107</v>
      </c>
      <c r="B126" s="28" t="s">
        <v>13</v>
      </c>
      <c r="C126" s="28" t="s">
        <v>13</v>
      </c>
      <c r="D126" s="52">
        <v>437</v>
      </c>
      <c r="E126" s="53">
        <v>31.715766590000001</v>
      </c>
      <c r="F126" s="52">
        <v>0</v>
      </c>
      <c r="G126" s="53">
        <v>0</v>
      </c>
      <c r="H126" s="53">
        <v>0</v>
      </c>
      <c r="I126" s="53">
        <v>0</v>
      </c>
      <c r="J126" s="52">
        <v>437</v>
      </c>
      <c r="K126" s="53">
        <v>100</v>
      </c>
      <c r="L126" s="53">
        <v>31.715766590000001</v>
      </c>
    </row>
    <row r="127" spans="1:12">
      <c r="A127" s="28" t="s">
        <v>107</v>
      </c>
      <c r="B127" s="28" t="s">
        <v>13</v>
      </c>
      <c r="C127" s="28" t="s">
        <v>18</v>
      </c>
      <c r="D127" s="52">
        <v>437</v>
      </c>
      <c r="E127" s="53">
        <v>31.715766590000001</v>
      </c>
      <c r="F127" s="52">
        <v>0</v>
      </c>
      <c r="G127" s="53">
        <v>0</v>
      </c>
      <c r="H127" s="53">
        <v>0</v>
      </c>
      <c r="I127" s="53">
        <v>0</v>
      </c>
      <c r="J127" s="52">
        <v>437</v>
      </c>
      <c r="K127" s="53">
        <v>100</v>
      </c>
      <c r="L127" s="53">
        <v>31.715766590000001</v>
      </c>
    </row>
    <row r="128" spans="1:12">
      <c r="A128" s="28" t="s">
        <v>107</v>
      </c>
      <c r="B128" s="28" t="s">
        <v>14</v>
      </c>
      <c r="C128" s="28" t="s">
        <v>43</v>
      </c>
      <c r="D128" s="52">
        <v>21</v>
      </c>
      <c r="E128" s="53">
        <v>36.983333330000001</v>
      </c>
      <c r="F128" s="52">
        <v>0</v>
      </c>
      <c r="G128" s="53">
        <v>0</v>
      </c>
      <c r="H128" s="53">
        <v>0</v>
      </c>
      <c r="I128" s="53">
        <v>0</v>
      </c>
      <c r="J128" s="52">
        <v>21</v>
      </c>
      <c r="K128" s="53">
        <v>100</v>
      </c>
      <c r="L128" s="53">
        <v>36.983333330000001</v>
      </c>
    </row>
    <row r="129" spans="1:12">
      <c r="A129" s="28" t="s">
        <v>107</v>
      </c>
      <c r="B129" s="28" t="s">
        <v>14</v>
      </c>
      <c r="C129" s="28" t="s">
        <v>98</v>
      </c>
      <c r="D129" s="52">
        <v>353</v>
      </c>
      <c r="E129" s="53">
        <v>33.370113310000001</v>
      </c>
      <c r="F129" s="52">
        <v>0</v>
      </c>
      <c r="G129" s="53">
        <v>0</v>
      </c>
      <c r="H129" s="53">
        <v>0</v>
      </c>
      <c r="I129" s="53">
        <v>0</v>
      </c>
      <c r="J129" s="52">
        <v>353</v>
      </c>
      <c r="K129" s="53">
        <v>100</v>
      </c>
      <c r="L129" s="53">
        <v>33.370113310000001</v>
      </c>
    </row>
    <row r="130" spans="1:12">
      <c r="A130" s="28" t="s">
        <v>107</v>
      </c>
      <c r="B130" s="28" t="s">
        <v>14</v>
      </c>
      <c r="C130" s="28" t="s">
        <v>44</v>
      </c>
      <c r="D130" s="52">
        <v>75</v>
      </c>
      <c r="E130" s="53">
        <v>34.183333330000004</v>
      </c>
      <c r="F130" s="52">
        <v>0</v>
      </c>
      <c r="G130" s="53">
        <v>0</v>
      </c>
      <c r="H130" s="53">
        <v>0</v>
      </c>
      <c r="I130" s="53">
        <v>0</v>
      </c>
      <c r="J130" s="52">
        <v>75</v>
      </c>
      <c r="K130" s="53">
        <v>100</v>
      </c>
      <c r="L130" s="53">
        <v>34.183333330000004</v>
      </c>
    </row>
    <row r="131" spans="1:12">
      <c r="A131" s="28" t="s">
        <v>107</v>
      </c>
      <c r="B131" s="28" t="s">
        <v>14</v>
      </c>
      <c r="C131" s="28" t="s">
        <v>45</v>
      </c>
      <c r="D131" s="52">
        <v>83</v>
      </c>
      <c r="E131" s="53">
        <v>32.309879520000003</v>
      </c>
      <c r="F131" s="52">
        <v>0</v>
      </c>
      <c r="G131" s="53">
        <v>0</v>
      </c>
      <c r="H131" s="53">
        <v>0</v>
      </c>
      <c r="I131" s="53">
        <v>0</v>
      </c>
      <c r="J131" s="52">
        <v>83</v>
      </c>
      <c r="K131" s="53">
        <v>100</v>
      </c>
      <c r="L131" s="53">
        <v>32.309879520000003</v>
      </c>
    </row>
    <row r="132" spans="1:12">
      <c r="A132" s="28" t="s">
        <v>107</v>
      </c>
      <c r="B132" s="28" t="s">
        <v>14</v>
      </c>
      <c r="C132" s="28" t="s">
        <v>18</v>
      </c>
      <c r="D132" s="52">
        <v>532</v>
      </c>
      <c r="E132" s="53">
        <v>33.46197368</v>
      </c>
      <c r="F132" s="52">
        <v>0</v>
      </c>
      <c r="G132" s="53">
        <v>0</v>
      </c>
      <c r="H132" s="53">
        <v>0</v>
      </c>
      <c r="I132" s="53">
        <v>0</v>
      </c>
      <c r="J132" s="52">
        <v>532</v>
      </c>
      <c r="K132" s="53">
        <v>100</v>
      </c>
      <c r="L132" s="53">
        <v>33.46197368</v>
      </c>
    </row>
    <row r="133" spans="1:12">
      <c r="A133" s="28" t="s">
        <v>107</v>
      </c>
      <c r="B133" s="28" t="s">
        <v>15</v>
      </c>
      <c r="C133" s="28" t="s">
        <v>99</v>
      </c>
      <c r="D133" s="52">
        <v>77</v>
      </c>
      <c r="E133" s="53">
        <v>33.650779219999997</v>
      </c>
      <c r="F133" s="52">
        <v>0</v>
      </c>
      <c r="G133" s="53">
        <v>0</v>
      </c>
      <c r="H133" s="53">
        <v>0</v>
      </c>
      <c r="I133" s="53">
        <v>0</v>
      </c>
      <c r="J133" s="52">
        <v>77</v>
      </c>
      <c r="K133" s="53">
        <v>100</v>
      </c>
      <c r="L133" s="53">
        <v>33.650779219999997</v>
      </c>
    </row>
    <row r="134" spans="1:12">
      <c r="A134" s="28" t="s">
        <v>107</v>
      </c>
      <c r="B134" s="28" t="s">
        <v>15</v>
      </c>
      <c r="C134" s="28" t="s">
        <v>46</v>
      </c>
      <c r="D134" s="52">
        <v>65</v>
      </c>
      <c r="E134" s="53">
        <v>34.19861538</v>
      </c>
      <c r="F134" s="52">
        <v>0</v>
      </c>
      <c r="G134" s="53">
        <v>0</v>
      </c>
      <c r="H134" s="53">
        <v>0</v>
      </c>
      <c r="I134" s="53">
        <v>0</v>
      </c>
      <c r="J134" s="52">
        <v>65</v>
      </c>
      <c r="K134" s="53">
        <v>100</v>
      </c>
      <c r="L134" s="53">
        <v>34.19861538</v>
      </c>
    </row>
    <row r="135" spans="1:12">
      <c r="A135" s="28" t="s">
        <v>107</v>
      </c>
      <c r="B135" s="28" t="s">
        <v>15</v>
      </c>
      <c r="C135" s="28" t="s">
        <v>47</v>
      </c>
      <c r="D135" s="52">
        <v>1660</v>
      </c>
      <c r="E135" s="53">
        <v>32.884451810000002</v>
      </c>
      <c r="F135" s="52">
        <v>0</v>
      </c>
      <c r="G135" s="53">
        <v>0</v>
      </c>
      <c r="H135" s="53">
        <v>0</v>
      </c>
      <c r="I135" s="53">
        <v>0</v>
      </c>
      <c r="J135" s="52">
        <v>1660</v>
      </c>
      <c r="K135" s="53">
        <v>100</v>
      </c>
      <c r="L135" s="53">
        <v>32.884451810000002</v>
      </c>
    </row>
    <row r="136" spans="1:12">
      <c r="A136" s="28" t="s">
        <v>107</v>
      </c>
      <c r="B136" s="28" t="s">
        <v>15</v>
      </c>
      <c r="C136" s="28" t="s">
        <v>48</v>
      </c>
      <c r="D136" s="52">
        <v>731</v>
      </c>
      <c r="E136" s="53">
        <v>32.93946648</v>
      </c>
      <c r="F136" s="52">
        <v>0</v>
      </c>
      <c r="G136" s="53">
        <v>0</v>
      </c>
      <c r="H136" s="53">
        <v>0</v>
      </c>
      <c r="I136" s="53">
        <v>0</v>
      </c>
      <c r="J136" s="52">
        <v>731</v>
      </c>
      <c r="K136" s="53">
        <v>100</v>
      </c>
      <c r="L136" s="53">
        <v>32.93946648</v>
      </c>
    </row>
    <row r="137" spans="1:12">
      <c r="A137" s="28" t="s">
        <v>107</v>
      </c>
      <c r="B137" s="28" t="s">
        <v>15</v>
      </c>
      <c r="C137" s="28" t="s">
        <v>49</v>
      </c>
      <c r="D137" s="52">
        <v>127</v>
      </c>
      <c r="E137" s="53">
        <v>33.50251969</v>
      </c>
      <c r="F137" s="52">
        <v>0</v>
      </c>
      <c r="G137" s="53">
        <v>0</v>
      </c>
      <c r="H137" s="53">
        <v>0</v>
      </c>
      <c r="I137" s="53">
        <v>0</v>
      </c>
      <c r="J137" s="52">
        <v>127</v>
      </c>
      <c r="K137" s="53">
        <v>100</v>
      </c>
      <c r="L137" s="53">
        <v>33.50251969</v>
      </c>
    </row>
    <row r="138" spans="1:12">
      <c r="A138" s="28" t="s">
        <v>107</v>
      </c>
      <c r="B138" s="28" t="s">
        <v>15</v>
      </c>
      <c r="C138" s="28" t="s">
        <v>100</v>
      </c>
      <c r="D138" s="52">
        <v>93</v>
      </c>
      <c r="E138" s="53">
        <v>40.55129032</v>
      </c>
      <c r="F138" s="52">
        <v>0</v>
      </c>
      <c r="G138" s="53">
        <v>0</v>
      </c>
      <c r="H138" s="53">
        <v>0</v>
      </c>
      <c r="I138" s="53">
        <v>0</v>
      </c>
      <c r="J138" s="52">
        <v>93</v>
      </c>
      <c r="K138" s="53">
        <v>100</v>
      </c>
      <c r="L138" s="53">
        <v>40.55129032</v>
      </c>
    </row>
    <row r="139" spans="1:12">
      <c r="A139" s="28" t="s">
        <v>107</v>
      </c>
      <c r="B139" s="28" t="s">
        <v>15</v>
      </c>
      <c r="C139" s="28" t="s">
        <v>50</v>
      </c>
      <c r="D139" s="52">
        <v>67</v>
      </c>
      <c r="E139" s="53">
        <v>37.095223879999999</v>
      </c>
      <c r="F139" s="52">
        <v>0</v>
      </c>
      <c r="G139" s="53">
        <v>0</v>
      </c>
      <c r="H139" s="53">
        <v>0</v>
      </c>
      <c r="I139" s="53">
        <v>0</v>
      </c>
      <c r="J139" s="52">
        <v>67</v>
      </c>
      <c r="K139" s="53">
        <v>100</v>
      </c>
      <c r="L139" s="53">
        <v>37.095223879999999</v>
      </c>
    </row>
    <row r="140" spans="1:12">
      <c r="A140" s="28" t="s">
        <v>107</v>
      </c>
      <c r="B140" s="28" t="s">
        <v>15</v>
      </c>
      <c r="C140" s="28" t="s">
        <v>51</v>
      </c>
      <c r="D140" s="52">
        <v>315</v>
      </c>
      <c r="E140" s="53">
        <v>35.655174600000002</v>
      </c>
      <c r="F140" s="52">
        <v>0</v>
      </c>
      <c r="G140" s="53">
        <v>0</v>
      </c>
      <c r="H140" s="53">
        <v>0</v>
      </c>
      <c r="I140" s="53">
        <v>0</v>
      </c>
      <c r="J140" s="52">
        <v>315</v>
      </c>
      <c r="K140" s="53">
        <v>100</v>
      </c>
      <c r="L140" s="53">
        <v>35.655174600000002</v>
      </c>
    </row>
    <row r="141" spans="1:12">
      <c r="A141" s="28" t="s">
        <v>107</v>
      </c>
      <c r="B141" s="28" t="s">
        <v>15</v>
      </c>
      <c r="C141" s="28" t="s">
        <v>101</v>
      </c>
      <c r="D141" s="52">
        <v>36</v>
      </c>
      <c r="E141" s="53">
        <v>33.076388889999997</v>
      </c>
      <c r="F141" s="52">
        <v>0</v>
      </c>
      <c r="G141" s="53">
        <v>0</v>
      </c>
      <c r="H141" s="53">
        <v>0</v>
      </c>
      <c r="I141" s="53">
        <v>0</v>
      </c>
      <c r="J141" s="52">
        <v>36</v>
      </c>
      <c r="K141" s="53">
        <v>100</v>
      </c>
      <c r="L141" s="53">
        <v>33.076388889999997</v>
      </c>
    </row>
    <row r="142" spans="1:12">
      <c r="A142" s="28" t="s">
        <v>107</v>
      </c>
      <c r="B142" s="28" t="s">
        <v>15</v>
      </c>
      <c r="C142" s="28" t="s">
        <v>102</v>
      </c>
      <c r="D142" s="52">
        <v>16</v>
      </c>
      <c r="E142" s="53">
        <v>35.411250000000003</v>
      </c>
      <c r="F142" s="52">
        <v>0</v>
      </c>
      <c r="G142" s="53">
        <v>0</v>
      </c>
      <c r="H142" s="53">
        <v>0</v>
      </c>
      <c r="I142" s="53">
        <v>0</v>
      </c>
      <c r="J142" s="52">
        <v>16</v>
      </c>
      <c r="K142" s="53">
        <v>100</v>
      </c>
      <c r="L142" s="53">
        <v>35.411250000000003</v>
      </c>
    </row>
    <row r="143" spans="1:12">
      <c r="A143" s="28" t="s">
        <v>107</v>
      </c>
      <c r="B143" s="28" t="s">
        <v>15</v>
      </c>
      <c r="C143" s="28" t="s">
        <v>18</v>
      </c>
      <c r="D143" s="52">
        <v>3187</v>
      </c>
      <c r="E143" s="53">
        <v>33.56797615</v>
      </c>
      <c r="F143" s="52">
        <v>0</v>
      </c>
      <c r="G143" s="53">
        <v>0</v>
      </c>
      <c r="H143" s="53">
        <v>0</v>
      </c>
      <c r="I143" s="53">
        <v>0</v>
      </c>
      <c r="J143" s="52">
        <v>3187</v>
      </c>
      <c r="K143" s="53">
        <v>100</v>
      </c>
      <c r="L143" s="53">
        <v>33.56797615</v>
      </c>
    </row>
    <row r="144" spans="1:12">
      <c r="A144" s="28" t="s">
        <v>107</v>
      </c>
      <c r="B144" s="28" t="s">
        <v>16</v>
      </c>
      <c r="C144" s="28" t="s">
        <v>103</v>
      </c>
      <c r="D144" s="52">
        <v>166</v>
      </c>
      <c r="E144" s="53">
        <v>39.443554220000003</v>
      </c>
      <c r="F144" s="52">
        <v>0</v>
      </c>
      <c r="G144" s="53">
        <v>0</v>
      </c>
      <c r="H144" s="53">
        <v>0</v>
      </c>
      <c r="I144" s="53">
        <v>0</v>
      </c>
      <c r="J144" s="52">
        <v>166</v>
      </c>
      <c r="K144" s="53">
        <v>100</v>
      </c>
      <c r="L144" s="53">
        <v>39.443554220000003</v>
      </c>
    </row>
    <row r="145" spans="1:12">
      <c r="A145" s="28" t="s">
        <v>107</v>
      </c>
      <c r="B145" s="28" t="s">
        <v>16</v>
      </c>
      <c r="C145" s="28" t="s">
        <v>104</v>
      </c>
      <c r="D145" s="52">
        <v>9</v>
      </c>
      <c r="E145" s="53">
        <v>37.65888889</v>
      </c>
      <c r="F145" s="52">
        <v>0</v>
      </c>
      <c r="G145" s="53">
        <v>0</v>
      </c>
      <c r="H145" s="53">
        <v>0</v>
      </c>
      <c r="I145" s="53">
        <v>0</v>
      </c>
      <c r="J145" s="52">
        <v>9</v>
      </c>
      <c r="K145" s="53">
        <v>100</v>
      </c>
      <c r="L145" s="53">
        <v>37.65888889</v>
      </c>
    </row>
    <row r="146" spans="1:12">
      <c r="A146" s="28" t="s">
        <v>107</v>
      </c>
      <c r="B146" s="28" t="s">
        <v>16</v>
      </c>
      <c r="C146" s="28" t="s">
        <v>105</v>
      </c>
      <c r="D146" s="52">
        <v>11</v>
      </c>
      <c r="E146" s="53">
        <v>37.559090910000002</v>
      </c>
      <c r="F146" s="52">
        <v>0</v>
      </c>
      <c r="G146" s="53">
        <v>0</v>
      </c>
      <c r="H146" s="53">
        <v>0</v>
      </c>
      <c r="I146" s="53">
        <v>0</v>
      </c>
      <c r="J146" s="52">
        <v>11</v>
      </c>
      <c r="K146" s="53">
        <v>100</v>
      </c>
      <c r="L146" s="53">
        <v>37.559090910000002</v>
      </c>
    </row>
    <row r="147" spans="1:12">
      <c r="A147" s="28" t="s">
        <v>107</v>
      </c>
      <c r="B147" s="28" t="s">
        <v>16</v>
      </c>
      <c r="C147" s="28" t="s">
        <v>106</v>
      </c>
      <c r="D147" s="52">
        <v>32</v>
      </c>
      <c r="E147" s="53">
        <v>35.543437500000003</v>
      </c>
      <c r="F147" s="52">
        <v>0</v>
      </c>
      <c r="G147" s="53">
        <v>0</v>
      </c>
      <c r="H147" s="53">
        <v>0</v>
      </c>
      <c r="I147" s="53">
        <v>0</v>
      </c>
      <c r="J147" s="52">
        <v>32</v>
      </c>
      <c r="K147" s="53">
        <v>100</v>
      </c>
      <c r="L147" s="53">
        <v>35.543437500000003</v>
      </c>
    </row>
    <row r="148" spans="1:12">
      <c r="A148" s="28" t="s">
        <v>107</v>
      </c>
      <c r="B148" s="28" t="s">
        <v>16</v>
      </c>
      <c r="C148" s="28" t="s">
        <v>52</v>
      </c>
      <c r="D148" s="52">
        <v>88</v>
      </c>
      <c r="E148" s="53">
        <v>38.324204549999997</v>
      </c>
      <c r="F148" s="52">
        <v>0</v>
      </c>
      <c r="G148" s="53">
        <v>0</v>
      </c>
      <c r="H148" s="53">
        <v>0</v>
      </c>
      <c r="I148" s="53">
        <v>0</v>
      </c>
      <c r="J148" s="52">
        <v>88</v>
      </c>
      <c r="K148" s="53">
        <v>100</v>
      </c>
      <c r="L148" s="53">
        <v>38.324204549999997</v>
      </c>
    </row>
    <row r="149" spans="1:12">
      <c r="A149" s="28" t="s">
        <v>107</v>
      </c>
      <c r="B149" s="28" t="s">
        <v>16</v>
      </c>
      <c r="C149" s="28" t="s">
        <v>18</v>
      </c>
      <c r="D149" s="52">
        <v>306</v>
      </c>
      <c r="E149" s="53">
        <v>38.593562089999999</v>
      </c>
      <c r="F149" s="52">
        <v>0</v>
      </c>
      <c r="G149" s="53">
        <v>0</v>
      </c>
      <c r="H149" s="53">
        <v>0</v>
      </c>
      <c r="I149" s="53">
        <v>0</v>
      </c>
      <c r="J149" s="52">
        <v>306</v>
      </c>
      <c r="K149" s="53">
        <v>100</v>
      </c>
      <c r="L149" s="53">
        <v>38.593562089999999</v>
      </c>
    </row>
    <row r="150" spans="1:12">
      <c r="A150" s="28" t="s">
        <v>107</v>
      </c>
      <c r="B150" s="28" t="s">
        <v>64</v>
      </c>
      <c r="C150" s="28" t="s">
        <v>108</v>
      </c>
      <c r="D150" s="52">
        <v>20</v>
      </c>
      <c r="E150" s="53">
        <v>31.082000000000001</v>
      </c>
      <c r="F150" s="52">
        <v>0</v>
      </c>
      <c r="G150" s="53">
        <v>0</v>
      </c>
      <c r="H150" s="53">
        <v>0</v>
      </c>
      <c r="I150" s="53">
        <v>0</v>
      </c>
      <c r="J150" s="52">
        <v>20</v>
      </c>
      <c r="K150" s="53">
        <v>100</v>
      </c>
      <c r="L150" s="53">
        <v>31.082000000000001</v>
      </c>
    </row>
    <row r="151" spans="1:12">
      <c r="A151" s="28" t="s">
        <v>107</v>
      </c>
      <c r="B151" s="28" t="s">
        <v>64</v>
      </c>
      <c r="C151" s="28" t="s">
        <v>18</v>
      </c>
      <c r="D151" s="52">
        <v>20</v>
      </c>
      <c r="E151" s="53">
        <v>31.082000000000001</v>
      </c>
      <c r="F151" s="52">
        <v>0</v>
      </c>
      <c r="G151" s="53">
        <v>0</v>
      </c>
      <c r="H151" s="53">
        <v>0</v>
      </c>
      <c r="I151" s="53">
        <v>0</v>
      </c>
      <c r="J151" s="52">
        <v>20</v>
      </c>
      <c r="K151" s="53">
        <v>100</v>
      </c>
      <c r="L151" s="53">
        <v>31.082000000000001</v>
      </c>
    </row>
    <row r="152" spans="1:12">
      <c r="A152" s="28" t="s">
        <v>107</v>
      </c>
      <c r="B152" s="28" t="s">
        <v>18</v>
      </c>
      <c r="C152" s="28" t="s">
        <v>18</v>
      </c>
      <c r="D152" s="52">
        <v>28147</v>
      </c>
      <c r="E152" s="53">
        <v>32.582627989999999</v>
      </c>
      <c r="F152" s="52">
        <v>0</v>
      </c>
      <c r="G152" s="53">
        <v>0</v>
      </c>
      <c r="H152" s="53">
        <v>0</v>
      </c>
      <c r="I152" s="53">
        <v>0</v>
      </c>
      <c r="J152" s="52">
        <v>28147</v>
      </c>
      <c r="K152" s="53">
        <v>100</v>
      </c>
      <c r="L152" s="53">
        <v>32.582627989999999</v>
      </c>
    </row>
    <row r="153" spans="1:12">
      <c r="A153" s="28" t="s">
        <v>109</v>
      </c>
      <c r="B153" s="28" t="s">
        <v>8</v>
      </c>
      <c r="C153" s="28" t="s">
        <v>82</v>
      </c>
      <c r="D153" s="52">
        <v>915</v>
      </c>
      <c r="E153" s="53">
        <v>26.362087429999999</v>
      </c>
      <c r="F153" s="52">
        <v>808</v>
      </c>
      <c r="G153" s="53">
        <v>26.372400989999999</v>
      </c>
      <c r="H153" s="53">
        <v>6.8793316830000002</v>
      </c>
      <c r="I153" s="53">
        <v>9.1643291260000002</v>
      </c>
      <c r="J153" s="52">
        <v>107</v>
      </c>
      <c r="K153" s="53">
        <v>11.693989070000001</v>
      </c>
      <c r="L153" s="53">
        <v>26.284205610000001</v>
      </c>
    </row>
    <row r="154" spans="1:12">
      <c r="A154" s="28" t="s">
        <v>109</v>
      </c>
      <c r="B154" s="28" t="s">
        <v>8</v>
      </c>
      <c r="C154" s="28" t="s">
        <v>83</v>
      </c>
      <c r="D154" s="52">
        <v>135</v>
      </c>
      <c r="E154" s="53">
        <v>26.697111110000002</v>
      </c>
      <c r="F154" s="52">
        <v>30</v>
      </c>
      <c r="G154" s="53">
        <v>26.896999999999998</v>
      </c>
      <c r="H154" s="53">
        <v>8.3888888890000004</v>
      </c>
      <c r="I154" s="53">
        <v>11.34444444</v>
      </c>
      <c r="J154" s="52">
        <v>105</v>
      </c>
      <c r="K154" s="53">
        <v>77.777777779999994</v>
      </c>
      <c r="L154" s="53">
        <v>26.64</v>
      </c>
    </row>
    <row r="155" spans="1:12">
      <c r="A155" s="28" t="s">
        <v>109</v>
      </c>
      <c r="B155" s="28" t="s">
        <v>8</v>
      </c>
      <c r="C155" s="28" t="s">
        <v>84</v>
      </c>
      <c r="D155" s="52">
        <v>85</v>
      </c>
      <c r="E155" s="53">
        <v>25.717411760000001</v>
      </c>
      <c r="F155" s="52">
        <v>36</v>
      </c>
      <c r="G155" s="53">
        <v>25.55083333</v>
      </c>
      <c r="H155" s="53">
        <v>8.9166666669999994</v>
      </c>
      <c r="I155" s="53">
        <v>9.8939393940000002</v>
      </c>
      <c r="J155" s="52">
        <v>49</v>
      </c>
      <c r="K155" s="53">
        <v>57.647058819999998</v>
      </c>
      <c r="L155" s="53">
        <v>25.83979592</v>
      </c>
    </row>
    <row r="156" spans="1:12">
      <c r="A156" s="28" t="s">
        <v>109</v>
      </c>
      <c r="B156" s="28" t="s">
        <v>8</v>
      </c>
      <c r="C156" s="28" t="s">
        <v>20</v>
      </c>
      <c r="D156" s="52">
        <v>21</v>
      </c>
      <c r="E156" s="53">
        <v>28.1747619</v>
      </c>
      <c r="F156" s="52">
        <v>4</v>
      </c>
      <c r="G156" s="53">
        <v>25.895</v>
      </c>
      <c r="H156" s="53">
        <v>9.1666666669999994</v>
      </c>
      <c r="I156" s="53">
        <v>9.9166666669999994</v>
      </c>
      <c r="J156" s="52">
        <v>17</v>
      </c>
      <c r="K156" s="53">
        <v>80.952380950000006</v>
      </c>
      <c r="L156" s="53">
        <v>28.711176470000002</v>
      </c>
    </row>
    <row r="157" spans="1:12">
      <c r="A157" s="28" t="s">
        <v>109</v>
      </c>
      <c r="B157" s="28" t="s">
        <v>8</v>
      </c>
      <c r="C157" s="28" t="s">
        <v>21</v>
      </c>
      <c r="D157" s="52">
        <v>102</v>
      </c>
      <c r="E157" s="53">
        <v>27.58637255</v>
      </c>
      <c r="F157" s="52">
        <v>88</v>
      </c>
      <c r="G157" s="53">
        <v>27.262045449999999</v>
      </c>
      <c r="H157" s="53">
        <v>8.0928030300000007</v>
      </c>
      <c r="I157" s="53">
        <v>10.45731707</v>
      </c>
      <c r="J157" s="52">
        <v>14</v>
      </c>
      <c r="K157" s="53">
        <v>13.725490199999999</v>
      </c>
      <c r="L157" s="53">
        <v>29.625</v>
      </c>
    </row>
    <row r="158" spans="1:12">
      <c r="A158" s="28" t="s">
        <v>109</v>
      </c>
      <c r="B158" s="28" t="s">
        <v>8</v>
      </c>
      <c r="C158" s="28" t="s">
        <v>87</v>
      </c>
      <c r="D158" s="52">
        <v>2606</v>
      </c>
      <c r="E158" s="53">
        <v>26.469247889999998</v>
      </c>
      <c r="F158" s="52">
        <v>1707</v>
      </c>
      <c r="G158" s="53">
        <v>26.226485060000002</v>
      </c>
      <c r="H158" s="53">
        <v>7.9210115209999996</v>
      </c>
      <c r="I158" s="53">
        <v>9.6184895830000006</v>
      </c>
      <c r="J158" s="52">
        <v>899</v>
      </c>
      <c r="K158" s="53">
        <v>34.497313890000001</v>
      </c>
      <c r="L158" s="53">
        <v>26.93020022</v>
      </c>
    </row>
    <row r="159" spans="1:12">
      <c r="A159" s="28" t="s">
        <v>109</v>
      </c>
      <c r="B159" s="28" t="s">
        <v>8</v>
      </c>
      <c r="C159" s="28" t="s">
        <v>23</v>
      </c>
      <c r="D159" s="52">
        <v>380</v>
      </c>
      <c r="E159" s="53">
        <v>25.92247368</v>
      </c>
      <c r="F159" s="52">
        <v>182</v>
      </c>
      <c r="G159" s="53">
        <v>26.044450550000001</v>
      </c>
      <c r="H159" s="53">
        <v>8.5338827839999993</v>
      </c>
      <c r="I159" s="53">
        <v>10.15630885</v>
      </c>
      <c r="J159" s="52">
        <v>198</v>
      </c>
      <c r="K159" s="53">
        <v>52.10526316</v>
      </c>
      <c r="L159" s="53">
        <v>25.810353540000001</v>
      </c>
    </row>
    <row r="160" spans="1:12">
      <c r="A160" s="28" t="s">
        <v>109</v>
      </c>
      <c r="B160" s="28" t="s">
        <v>8</v>
      </c>
      <c r="C160" s="28" t="s">
        <v>24</v>
      </c>
      <c r="D160" s="52">
        <v>42</v>
      </c>
      <c r="E160" s="53">
        <v>25.56404762</v>
      </c>
      <c r="F160" s="52">
        <v>38</v>
      </c>
      <c r="G160" s="53">
        <v>25.327368419999999</v>
      </c>
      <c r="H160" s="53">
        <v>8.8815789469999995</v>
      </c>
      <c r="I160" s="53">
        <v>10.09210526</v>
      </c>
      <c r="J160" s="52">
        <v>4</v>
      </c>
      <c r="K160" s="53">
        <v>9.5238095240000007</v>
      </c>
      <c r="L160" s="53">
        <v>27.8125</v>
      </c>
    </row>
    <row r="161" spans="1:12">
      <c r="A161" s="28" t="s">
        <v>109</v>
      </c>
      <c r="B161" s="28" t="s">
        <v>8</v>
      </c>
      <c r="C161" s="28" t="s">
        <v>88</v>
      </c>
      <c r="D161" s="52">
        <v>13</v>
      </c>
      <c r="E161" s="53">
        <v>25.93692308</v>
      </c>
      <c r="F161" s="52">
        <v>0</v>
      </c>
      <c r="G161" s="53">
        <v>0</v>
      </c>
      <c r="H161" s="53">
        <v>0</v>
      </c>
      <c r="I161" s="53">
        <v>0</v>
      </c>
      <c r="J161" s="52">
        <v>13</v>
      </c>
      <c r="K161" s="53">
        <v>100</v>
      </c>
      <c r="L161" s="53">
        <v>25.93692308</v>
      </c>
    </row>
    <row r="162" spans="1:12">
      <c r="A162" s="28" t="s">
        <v>109</v>
      </c>
      <c r="B162" s="28" t="s">
        <v>8</v>
      </c>
      <c r="C162" s="28" t="s">
        <v>28</v>
      </c>
      <c r="D162" s="52">
        <v>2438</v>
      </c>
      <c r="E162" s="53">
        <v>25.752333879999998</v>
      </c>
      <c r="F162" s="52">
        <v>1300</v>
      </c>
      <c r="G162" s="53">
        <v>25.68491538</v>
      </c>
      <c r="H162" s="53">
        <v>7.893205128</v>
      </c>
      <c r="I162" s="53">
        <v>9.4561728400000007</v>
      </c>
      <c r="J162" s="52">
        <v>1138</v>
      </c>
      <c r="K162" s="53">
        <v>46.677604590000001</v>
      </c>
      <c r="L162" s="53">
        <v>25.829349740000001</v>
      </c>
    </row>
    <row r="163" spans="1:12">
      <c r="A163" s="28" t="s">
        <v>109</v>
      </c>
      <c r="B163" s="28" t="s">
        <v>8</v>
      </c>
      <c r="C163" s="28" t="s">
        <v>29</v>
      </c>
      <c r="D163" s="52">
        <v>22</v>
      </c>
      <c r="E163" s="53">
        <v>26.72272727</v>
      </c>
      <c r="F163" s="52">
        <v>22</v>
      </c>
      <c r="G163" s="53">
        <v>26.72272727</v>
      </c>
      <c r="H163" s="53">
        <v>5.3181818180000002</v>
      </c>
      <c r="I163" s="53">
        <v>0</v>
      </c>
      <c r="J163" s="52">
        <v>0</v>
      </c>
      <c r="K163" s="53">
        <v>0</v>
      </c>
      <c r="L163" s="53">
        <v>0</v>
      </c>
    </row>
    <row r="164" spans="1:12">
      <c r="A164" s="28" t="s">
        <v>109</v>
      </c>
      <c r="B164" s="28" t="s">
        <v>8</v>
      </c>
      <c r="C164" s="28" t="s">
        <v>18</v>
      </c>
      <c r="D164" s="52">
        <v>6759</v>
      </c>
      <c r="E164" s="53">
        <v>26.176836810000001</v>
      </c>
      <c r="F164" s="52">
        <v>4215</v>
      </c>
      <c r="G164" s="53">
        <v>26.094355870000001</v>
      </c>
      <c r="H164" s="53">
        <v>7.7508896800000002</v>
      </c>
      <c r="I164" s="53">
        <v>9.5517316579999996</v>
      </c>
      <c r="J164" s="52">
        <v>2544</v>
      </c>
      <c r="K164" s="53">
        <v>37.63870395</v>
      </c>
      <c r="L164" s="53">
        <v>26.313494500000001</v>
      </c>
    </row>
    <row r="165" spans="1:12">
      <c r="A165" s="28" t="s">
        <v>109</v>
      </c>
      <c r="B165" s="28" t="s">
        <v>9</v>
      </c>
      <c r="C165" s="28" t="s">
        <v>89</v>
      </c>
      <c r="D165" s="52">
        <v>256</v>
      </c>
      <c r="E165" s="53">
        <v>26.30230469</v>
      </c>
      <c r="F165" s="52">
        <v>159</v>
      </c>
      <c r="G165" s="53">
        <v>26.294402519999998</v>
      </c>
      <c r="H165" s="53">
        <v>7.973794549</v>
      </c>
      <c r="I165" s="53">
        <v>9.4692144369999998</v>
      </c>
      <c r="J165" s="52">
        <v>97</v>
      </c>
      <c r="K165" s="53">
        <v>37.890625</v>
      </c>
      <c r="L165" s="53">
        <v>26.315257729999999</v>
      </c>
    </row>
    <row r="166" spans="1:12">
      <c r="A166" s="28" t="s">
        <v>109</v>
      </c>
      <c r="B166" s="28" t="s">
        <v>9</v>
      </c>
      <c r="C166" s="28" t="s">
        <v>18</v>
      </c>
      <c r="D166" s="52">
        <v>256</v>
      </c>
      <c r="E166" s="53">
        <v>26.30230469</v>
      </c>
      <c r="F166" s="52">
        <v>159</v>
      </c>
      <c r="G166" s="53">
        <v>26.294402519999998</v>
      </c>
      <c r="H166" s="53">
        <v>7.973794549</v>
      </c>
      <c r="I166" s="53">
        <v>9.4692144369999998</v>
      </c>
      <c r="J166" s="52">
        <v>97</v>
      </c>
      <c r="K166" s="53">
        <v>37.890625</v>
      </c>
      <c r="L166" s="53">
        <v>26.315257729999999</v>
      </c>
    </row>
    <row r="167" spans="1:12">
      <c r="A167" s="28" t="s">
        <v>109</v>
      </c>
      <c r="B167" s="28" t="s">
        <v>10</v>
      </c>
      <c r="C167" s="28" t="s">
        <v>90</v>
      </c>
      <c r="D167" s="52">
        <v>65</v>
      </c>
      <c r="E167" s="53">
        <v>27.357076920000001</v>
      </c>
      <c r="F167" s="52">
        <v>29</v>
      </c>
      <c r="G167" s="53">
        <v>27.43689655</v>
      </c>
      <c r="H167" s="53">
        <v>10.298850570000001</v>
      </c>
      <c r="I167" s="53">
        <v>11.88505747</v>
      </c>
      <c r="J167" s="52">
        <v>36</v>
      </c>
      <c r="K167" s="53">
        <v>55.38461538</v>
      </c>
      <c r="L167" s="53">
        <v>27.292777780000002</v>
      </c>
    </row>
    <row r="168" spans="1:12">
      <c r="A168" s="28" t="s">
        <v>109</v>
      </c>
      <c r="B168" s="28" t="s">
        <v>10</v>
      </c>
      <c r="C168" s="28" t="s">
        <v>31</v>
      </c>
      <c r="D168" s="52">
        <v>27</v>
      </c>
      <c r="E168" s="53">
        <v>27.042592590000002</v>
      </c>
      <c r="F168" s="52">
        <v>24</v>
      </c>
      <c r="G168" s="53">
        <v>26.766666669999999</v>
      </c>
      <c r="H168" s="53">
        <v>8.125</v>
      </c>
      <c r="I168" s="53">
        <v>8.6304347830000001</v>
      </c>
      <c r="J168" s="52">
        <v>3</v>
      </c>
      <c r="K168" s="53">
        <v>11.11111111</v>
      </c>
      <c r="L168" s="53">
        <v>29.25</v>
      </c>
    </row>
    <row r="169" spans="1:12">
      <c r="A169" s="28" t="s">
        <v>109</v>
      </c>
      <c r="B169" s="28" t="s">
        <v>10</v>
      </c>
      <c r="C169" s="28" t="s">
        <v>34</v>
      </c>
      <c r="D169" s="52">
        <v>2</v>
      </c>
      <c r="E169" s="53">
        <v>36.375</v>
      </c>
      <c r="F169" s="52">
        <v>0</v>
      </c>
      <c r="G169" s="53">
        <v>0</v>
      </c>
      <c r="H169" s="53">
        <v>0</v>
      </c>
      <c r="I169" s="53">
        <v>0</v>
      </c>
      <c r="J169" s="52">
        <v>2</v>
      </c>
      <c r="K169" s="53">
        <v>100</v>
      </c>
      <c r="L169" s="53">
        <v>36.375</v>
      </c>
    </row>
    <row r="170" spans="1:12">
      <c r="A170" s="28" t="s">
        <v>109</v>
      </c>
      <c r="B170" s="28" t="s">
        <v>10</v>
      </c>
      <c r="C170" s="28" t="s">
        <v>18</v>
      </c>
      <c r="D170" s="52">
        <v>94</v>
      </c>
      <c r="E170" s="53">
        <v>27.458617019999998</v>
      </c>
      <c r="F170" s="52">
        <v>53</v>
      </c>
      <c r="G170" s="53">
        <v>27.133396229999999</v>
      </c>
      <c r="H170" s="53">
        <v>9.3144654090000003</v>
      </c>
      <c r="I170" s="53">
        <v>10.445512819999999</v>
      </c>
      <c r="J170" s="52">
        <v>41</v>
      </c>
      <c r="K170" s="53">
        <v>43.617021280000003</v>
      </c>
      <c r="L170" s="53">
        <v>27.879024390000001</v>
      </c>
    </row>
    <row r="171" spans="1:12">
      <c r="A171" s="28" t="s">
        <v>109</v>
      </c>
      <c r="B171" s="28" t="s">
        <v>11</v>
      </c>
      <c r="C171" s="28" t="s">
        <v>94</v>
      </c>
      <c r="D171" s="52">
        <v>50</v>
      </c>
      <c r="E171" s="53">
        <v>26.948599999999999</v>
      </c>
      <c r="F171" s="52">
        <v>34</v>
      </c>
      <c r="G171" s="53">
        <v>27.142352939999999</v>
      </c>
      <c r="H171" s="53">
        <v>8.6470588240000001</v>
      </c>
      <c r="I171" s="53">
        <v>9.3118279570000002</v>
      </c>
      <c r="J171" s="52">
        <v>16</v>
      </c>
      <c r="K171" s="53">
        <v>32</v>
      </c>
      <c r="L171" s="53">
        <v>26.536874999999998</v>
      </c>
    </row>
    <row r="172" spans="1:12">
      <c r="A172" s="28" t="s">
        <v>109</v>
      </c>
      <c r="B172" s="28" t="s">
        <v>11</v>
      </c>
      <c r="C172" s="28" t="s">
        <v>35</v>
      </c>
      <c r="D172" s="52">
        <v>1061</v>
      </c>
      <c r="E172" s="53">
        <v>25.72189444</v>
      </c>
      <c r="F172" s="52">
        <v>622</v>
      </c>
      <c r="G172" s="53">
        <v>25.557813500000002</v>
      </c>
      <c r="H172" s="53">
        <v>8.1985530549999996</v>
      </c>
      <c r="I172" s="53">
        <v>9.3734567900000005</v>
      </c>
      <c r="J172" s="52">
        <v>439</v>
      </c>
      <c r="K172" s="53">
        <v>41.376060320000001</v>
      </c>
      <c r="L172" s="53">
        <v>25.954373579999999</v>
      </c>
    </row>
    <row r="173" spans="1:12">
      <c r="A173" s="28" t="s">
        <v>109</v>
      </c>
      <c r="B173" s="28" t="s">
        <v>11</v>
      </c>
      <c r="C173" s="28" t="s">
        <v>36</v>
      </c>
      <c r="D173" s="52">
        <v>7</v>
      </c>
      <c r="E173" s="53">
        <v>27.63</v>
      </c>
      <c r="F173" s="52">
        <v>0</v>
      </c>
      <c r="G173" s="53">
        <v>0</v>
      </c>
      <c r="H173" s="53">
        <v>0</v>
      </c>
      <c r="I173" s="53">
        <v>0</v>
      </c>
      <c r="J173" s="52">
        <v>7</v>
      </c>
      <c r="K173" s="53">
        <v>100</v>
      </c>
      <c r="L173" s="53">
        <v>27.63</v>
      </c>
    </row>
    <row r="174" spans="1:12">
      <c r="A174" s="28" t="s">
        <v>109</v>
      </c>
      <c r="B174" s="28" t="s">
        <v>11</v>
      </c>
      <c r="C174" s="28" t="s">
        <v>37</v>
      </c>
      <c r="D174" s="52">
        <v>15</v>
      </c>
      <c r="E174" s="53">
        <v>28.756</v>
      </c>
      <c r="F174" s="52">
        <v>4</v>
      </c>
      <c r="G174" s="53">
        <v>33.167499999999997</v>
      </c>
      <c r="H174" s="53">
        <v>11.375</v>
      </c>
      <c r="I174" s="53">
        <v>12.625</v>
      </c>
      <c r="J174" s="52">
        <v>11</v>
      </c>
      <c r="K174" s="53">
        <v>73.333333330000002</v>
      </c>
      <c r="L174" s="53">
        <v>27.151818179999999</v>
      </c>
    </row>
    <row r="175" spans="1:12">
      <c r="A175" s="28" t="s">
        <v>109</v>
      </c>
      <c r="B175" s="28" t="s">
        <v>11</v>
      </c>
      <c r="C175" s="28" t="s">
        <v>38</v>
      </c>
      <c r="D175" s="52">
        <v>8</v>
      </c>
      <c r="E175" s="53">
        <v>27.291250000000002</v>
      </c>
      <c r="F175" s="52">
        <v>6</v>
      </c>
      <c r="G175" s="53">
        <v>25.625</v>
      </c>
      <c r="H175" s="53">
        <v>7.5</v>
      </c>
      <c r="I175" s="53">
        <v>10</v>
      </c>
      <c r="J175" s="52">
        <v>2</v>
      </c>
      <c r="K175" s="53">
        <v>25</v>
      </c>
      <c r="L175" s="53">
        <v>32.29</v>
      </c>
    </row>
    <row r="176" spans="1:12">
      <c r="A176" s="28" t="s">
        <v>109</v>
      </c>
      <c r="B176" s="28" t="s">
        <v>11</v>
      </c>
      <c r="C176" s="28" t="s">
        <v>40</v>
      </c>
      <c r="D176" s="52">
        <v>152</v>
      </c>
      <c r="E176" s="53">
        <v>26.12572368</v>
      </c>
      <c r="F176" s="52">
        <v>140</v>
      </c>
      <c r="G176" s="53">
        <v>25.85607143</v>
      </c>
      <c r="H176" s="53">
        <v>7.8535714289999996</v>
      </c>
      <c r="I176" s="53">
        <v>9.3892857139999997</v>
      </c>
      <c r="J176" s="52">
        <v>12</v>
      </c>
      <c r="K176" s="53">
        <v>7.8947368420000004</v>
      </c>
      <c r="L176" s="53">
        <v>29.271666669999998</v>
      </c>
    </row>
    <row r="177" spans="1:12">
      <c r="A177" s="28" t="s">
        <v>109</v>
      </c>
      <c r="B177" s="28" t="s">
        <v>11</v>
      </c>
      <c r="C177" s="28" t="s">
        <v>41</v>
      </c>
      <c r="D177" s="52">
        <v>98</v>
      </c>
      <c r="E177" s="53">
        <v>25.74846939</v>
      </c>
      <c r="F177" s="52">
        <v>96</v>
      </c>
      <c r="G177" s="53">
        <v>25.71104167</v>
      </c>
      <c r="H177" s="53">
        <v>7.6527777779999999</v>
      </c>
      <c r="I177" s="53">
        <v>8.9561403510000002</v>
      </c>
      <c r="J177" s="52">
        <v>2</v>
      </c>
      <c r="K177" s="53">
        <v>2.0408163269999999</v>
      </c>
      <c r="L177" s="53">
        <v>27.545000000000002</v>
      </c>
    </row>
    <row r="178" spans="1:12">
      <c r="A178" s="28" t="s">
        <v>109</v>
      </c>
      <c r="B178" s="28" t="s">
        <v>11</v>
      </c>
      <c r="C178" s="28" t="s">
        <v>18</v>
      </c>
      <c r="D178" s="52">
        <v>1391</v>
      </c>
      <c r="E178" s="53">
        <v>25.863335729999999</v>
      </c>
      <c r="F178" s="52">
        <v>902</v>
      </c>
      <c r="G178" s="53">
        <v>25.71433481</v>
      </c>
      <c r="H178" s="53">
        <v>8.1132668139999993</v>
      </c>
      <c r="I178" s="53">
        <v>9.3475095790000005</v>
      </c>
      <c r="J178" s="52">
        <v>489</v>
      </c>
      <c r="K178" s="53">
        <v>35.154565060000003</v>
      </c>
      <c r="L178" s="53">
        <v>26.138179959999999</v>
      </c>
    </row>
    <row r="179" spans="1:12">
      <c r="A179" s="28" t="s">
        <v>109</v>
      </c>
      <c r="B179" s="28" t="s">
        <v>12</v>
      </c>
      <c r="C179" s="28" t="s">
        <v>42</v>
      </c>
      <c r="D179" s="52">
        <v>3</v>
      </c>
      <c r="E179" s="53">
        <v>24.24666667</v>
      </c>
      <c r="F179" s="52">
        <v>0</v>
      </c>
      <c r="G179" s="53">
        <v>0</v>
      </c>
      <c r="H179" s="53">
        <v>0</v>
      </c>
      <c r="I179" s="53">
        <v>0</v>
      </c>
      <c r="J179" s="52">
        <v>3</v>
      </c>
      <c r="K179" s="53">
        <v>100</v>
      </c>
      <c r="L179" s="53">
        <v>24.24666667</v>
      </c>
    </row>
    <row r="180" spans="1:12">
      <c r="A180" s="28" t="s">
        <v>109</v>
      </c>
      <c r="B180" s="28" t="s">
        <v>12</v>
      </c>
      <c r="C180" s="28" t="s">
        <v>18</v>
      </c>
      <c r="D180" s="52">
        <v>3</v>
      </c>
      <c r="E180" s="53">
        <v>24.24666667</v>
      </c>
      <c r="F180" s="52">
        <v>0</v>
      </c>
      <c r="G180" s="53">
        <v>0</v>
      </c>
      <c r="H180" s="53">
        <v>0</v>
      </c>
      <c r="I180" s="53">
        <v>0</v>
      </c>
      <c r="J180" s="52">
        <v>3</v>
      </c>
      <c r="K180" s="53">
        <v>100</v>
      </c>
      <c r="L180" s="53">
        <v>24.24666667</v>
      </c>
    </row>
    <row r="181" spans="1:12" ht="12">
      <c r="A181" s="28" t="s">
        <v>109</v>
      </c>
      <c r="B181" s="28" t="s">
        <v>14</v>
      </c>
      <c r="C181" s="28" t="s">
        <v>45</v>
      </c>
      <c r="D181" s="52">
        <v>1</v>
      </c>
      <c r="E181" s="54" t="s">
        <v>17</v>
      </c>
      <c r="F181" s="52">
        <v>0</v>
      </c>
      <c r="G181" s="53">
        <v>0</v>
      </c>
      <c r="H181" s="53">
        <v>0</v>
      </c>
      <c r="I181" s="53">
        <v>0</v>
      </c>
      <c r="J181" s="52">
        <v>1</v>
      </c>
      <c r="K181" s="53">
        <v>100</v>
      </c>
      <c r="L181" s="54" t="s">
        <v>17</v>
      </c>
    </row>
    <row r="182" spans="1:12" ht="12">
      <c r="A182" s="28" t="s">
        <v>109</v>
      </c>
      <c r="B182" s="28" t="s">
        <v>14</v>
      </c>
      <c r="C182" s="28" t="s">
        <v>18</v>
      </c>
      <c r="D182" s="52">
        <v>1</v>
      </c>
      <c r="E182" s="54" t="s">
        <v>17</v>
      </c>
      <c r="F182" s="52">
        <v>0</v>
      </c>
      <c r="G182" s="53">
        <v>0</v>
      </c>
      <c r="H182" s="53">
        <v>0</v>
      </c>
      <c r="I182" s="53">
        <v>0</v>
      </c>
      <c r="J182" s="52">
        <v>1</v>
      </c>
      <c r="K182" s="53">
        <v>100</v>
      </c>
      <c r="L182" s="54" t="s">
        <v>17</v>
      </c>
    </row>
    <row r="183" spans="1:12">
      <c r="A183" s="28" t="s">
        <v>109</v>
      </c>
      <c r="B183" s="28" t="s">
        <v>15</v>
      </c>
      <c r="C183" s="28" t="s">
        <v>99</v>
      </c>
      <c r="D183" s="52">
        <v>14</v>
      </c>
      <c r="E183" s="53">
        <v>27.672142860000001</v>
      </c>
      <c r="F183" s="52">
        <v>11</v>
      </c>
      <c r="G183" s="53">
        <v>27.848181820000001</v>
      </c>
      <c r="H183" s="53">
        <v>8.9393939390000003</v>
      </c>
      <c r="I183" s="53">
        <v>9.9393939390000003</v>
      </c>
      <c r="J183" s="52">
        <v>3</v>
      </c>
      <c r="K183" s="53">
        <v>21.428571430000002</v>
      </c>
      <c r="L183" s="53">
        <v>27.026666670000001</v>
      </c>
    </row>
    <row r="184" spans="1:12">
      <c r="A184" s="28" t="s">
        <v>109</v>
      </c>
      <c r="B184" s="28" t="s">
        <v>15</v>
      </c>
      <c r="C184" s="28" t="s">
        <v>18</v>
      </c>
      <c r="D184" s="52">
        <v>14</v>
      </c>
      <c r="E184" s="53">
        <v>27.672142860000001</v>
      </c>
      <c r="F184" s="52">
        <v>11</v>
      </c>
      <c r="G184" s="53">
        <v>27.848181820000001</v>
      </c>
      <c r="H184" s="53">
        <v>8.9393939390000003</v>
      </c>
      <c r="I184" s="53">
        <v>9.9393939390000003</v>
      </c>
      <c r="J184" s="52">
        <v>3</v>
      </c>
      <c r="K184" s="53">
        <v>21.428571430000002</v>
      </c>
      <c r="L184" s="53">
        <v>27.026666670000001</v>
      </c>
    </row>
    <row r="185" spans="1:12">
      <c r="A185" s="28" t="s">
        <v>109</v>
      </c>
      <c r="B185" s="28" t="s">
        <v>16</v>
      </c>
      <c r="C185" s="28" t="s">
        <v>103</v>
      </c>
      <c r="D185" s="52">
        <v>108</v>
      </c>
      <c r="E185" s="53">
        <v>27.325185189999999</v>
      </c>
      <c r="F185" s="52">
        <v>79</v>
      </c>
      <c r="G185" s="53">
        <v>27.39506329</v>
      </c>
      <c r="H185" s="53">
        <v>8.0759493669999998</v>
      </c>
      <c r="I185" s="53">
        <v>9.7179487180000006</v>
      </c>
      <c r="J185" s="52">
        <v>29</v>
      </c>
      <c r="K185" s="53">
        <v>26.851851849999999</v>
      </c>
      <c r="L185" s="53">
        <v>27.13482759</v>
      </c>
    </row>
    <row r="186" spans="1:12">
      <c r="A186" s="28" t="s">
        <v>109</v>
      </c>
      <c r="B186" s="28" t="s">
        <v>16</v>
      </c>
      <c r="C186" s="28" t="s">
        <v>105</v>
      </c>
      <c r="D186" s="52">
        <v>64</v>
      </c>
      <c r="E186" s="53">
        <v>26.385468750000001</v>
      </c>
      <c r="F186" s="52">
        <v>50</v>
      </c>
      <c r="G186" s="53">
        <v>26.510200000000001</v>
      </c>
      <c r="H186" s="53">
        <v>7.1733333330000004</v>
      </c>
      <c r="I186" s="53">
        <v>8.3537414969999997</v>
      </c>
      <c r="J186" s="52">
        <v>14</v>
      </c>
      <c r="K186" s="53">
        <v>21.875</v>
      </c>
      <c r="L186" s="53">
        <v>25.94</v>
      </c>
    </row>
    <row r="187" spans="1:12" ht="12">
      <c r="A187" s="28" t="s">
        <v>109</v>
      </c>
      <c r="B187" s="28" t="s">
        <v>16</v>
      </c>
      <c r="C187" s="28" t="s">
        <v>106</v>
      </c>
      <c r="D187" s="52">
        <v>3</v>
      </c>
      <c r="E187" s="53">
        <v>27.14</v>
      </c>
      <c r="F187" s="52">
        <v>1</v>
      </c>
      <c r="G187" s="54" t="s">
        <v>17</v>
      </c>
      <c r="H187" s="54" t="s">
        <v>17</v>
      </c>
      <c r="I187" s="54" t="s">
        <v>17</v>
      </c>
      <c r="J187" s="52">
        <v>2</v>
      </c>
      <c r="K187" s="53">
        <v>66.666666669999998</v>
      </c>
      <c r="L187" s="53">
        <v>27.585000000000001</v>
      </c>
    </row>
    <row r="188" spans="1:12">
      <c r="A188" s="28" t="s">
        <v>109</v>
      </c>
      <c r="B188" s="28" t="s">
        <v>16</v>
      </c>
      <c r="C188" s="28" t="s">
        <v>52</v>
      </c>
      <c r="D188" s="52">
        <v>104</v>
      </c>
      <c r="E188" s="53">
        <v>26.27884615</v>
      </c>
      <c r="F188" s="52">
        <v>73</v>
      </c>
      <c r="G188" s="53">
        <v>25.914794520000001</v>
      </c>
      <c r="H188" s="53">
        <v>8.0525114159999998</v>
      </c>
      <c r="I188" s="53">
        <v>9.7488262910000003</v>
      </c>
      <c r="J188" s="52">
        <v>31</v>
      </c>
      <c r="K188" s="53">
        <v>29.80769231</v>
      </c>
      <c r="L188" s="53">
        <v>27.136129029999999</v>
      </c>
    </row>
    <row r="189" spans="1:12">
      <c r="A189" s="28" t="s">
        <v>109</v>
      </c>
      <c r="B189" s="28" t="s">
        <v>16</v>
      </c>
      <c r="C189" s="28" t="s">
        <v>18</v>
      </c>
      <c r="D189" s="52">
        <v>279</v>
      </c>
      <c r="E189" s="53">
        <v>26.71759857</v>
      </c>
      <c r="F189" s="52">
        <v>203</v>
      </c>
      <c r="G189" s="53">
        <v>26.639162559999999</v>
      </c>
      <c r="H189" s="53">
        <v>7.8661740560000002</v>
      </c>
      <c r="I189" s="53">
        <v>9.4061976549999997</v>
      </c>
      <c r="J189" s="52">
        <v>76</v>
      </c>
      <c r="K189" s="53">
        <v>27.240143369999998</v>
      </c>
      <c r="L189" s="53">
        <v>26.927105260000001</v>
      </c>
    </row>
    <row r="190" spans="1:12">
      <c r="A190" s="28" t="s">
        <v>109</v>
      </c>
      <c r="B190" s="28" t="s">
        <v>18</v>
      </c>
      <c r="C190" s="28" t="s">
        <v>18</v>
      </c>
      <c r="D190" s="52">
        <v>8797</v>
      </c>
      <c r="E190" s="53">
        <v>26.16367284</v>
      </c>
      <c r="F190" s="52">
        <v>5543</v>
      </c>
      <c r="G190" s="53">
        <v>26.071621870000001</v>
      </c>
      <c r="H190" s="53">
        <v>7.8377833900000002</v>
      </c>
      <c r="I190" s="53">
        <v>9.5186888449999998</v>
      </c>
      <c r="J190" s="52">
        <v>3254</v>
      </c>
      <c r="K190" s="53">
        <v>36.989882909999999</v>
      </c>
      <c r="L190" s="53">
        <v>26.320476339999999</v>
      </c>
    </row>
    <row r="191" spans="1:12">
      <c r="A191" s="28" t="s">
        <v>110</v>
      </c>
      <c r="B191" s="28" t="s">
        <v>8</v>
      </c>
      <c r="C191" s="28" t="s">
        <v>82</v>
      </c>
      <c r="D191" s="52">
        <v>28</v>
      </c>
      <c r="E191" s="53">
        <v>27.913571430000001</v>
      </c>
      <c r="F191" s="52">
        <v>13</v>
      </c>
      <c r="G191" s="53">
        <v>27.30153846</v>
      </c>
      <c r="H191" s="53">
        <v>8.2820512819999994</v>
      </c>
      <c r="I191" s="53">
        <v>9.2051282049999994</v>
      </c>
      <c r="J191" s="52">
        <v>15</v>
      </c>
      <c r="K191" s="53">
        <v>53.571428570000002</v>
      </c>
      <c r="L191" s="53">
        <v>28.443999999999999</v>
      </c>
    </row>
    <row r="192" spans="1:12">
      <c r="A192" s="28" t="s">
        <v>110</v>
      </c>
      <c r="B192" s="28" t="s">
        <v>8</v>
      </c>
      <c r="C192" s="28" t="s">
        <v>83</v>
      </c>
      <c r="D192" s="52">
        <v>4</v>
      </c>
      <c r="E192" s="53">
        <v>23.4375</v>
      </c>
      <c r="F192" s="52">
        <v>4</v>
      </c>
      <c r="G192" s="53">
        <v>23.4375</v>
      </c>
      <c r="H192" s="53">
        <v>6.625</v>
      </c>
      <c r="I192" s="53">
        <v>6.625</v>
      </c>
      <c r="J192" s="52">
        <v>0</v>
      </c>
      <c r="K192" s="53">
        <v>0</v>
      </c>
      <c r="L192" s="53">
        <v>0</v>
      </c>
    </row>
    <row r="193" spans="1:12">
      <c r="A193" s="28" t="s">
        <v>110</v>
      </c>
      <c r="B193" s="28" t="s">
        <v>8</v>
      </c>
      <c r="C193" s="28" t="s">
        <v>84</v>
      </c>
      <c r="D193" s="52">
        <v>18</v>
      </c>
      <c r="E193" s="53">
        <v>24.09333333</v>
      </c>
      <c r="F193" s="52">
        <v>18</v>
      </c>
      <c r="G193" s="53">
        <v>24.09333333</v>
      </c>
      <c r="H193" s="53">
        <v>7.0277777779999999</v>
      </c>
      <c r="I193" s="53">
        <v>7.4166666670000003</v>
      </c>
      <c r="J193" s="52">
        <v>0</v>
      </c>
      <c r="K193" s="53">
        <v>0</v>
      </c>
      <c r="L193" s="53">
        <v>0</v>
      </c>
    </row>
    <row r="194" spans="1:12">
      <c r="A194" s="28" t="s">
        <v>110</v>
      </c>
      <c r="B194" s="28" t="s">
        <v>8</v>
      </c>
      <c r="C194" s="28" t="s">
        <v>20</v>
      </c>
      <c r="D194" s="52">
        <v>2</v>
      </c>
      <c r="E194" s="53">
        <v>43.46</v>
      </c>
      <c r="F194" s="52">
        <v>0</v>
      </c>
      <c r="G194" s="53">
        <v>0</v>
      </c>
      <c r="H194" s="53">
        <v>0</v>
      </c>
      <c r="I194" s="53">
        <v>0</v>
      </c>
      <c r="J194" s="52">
        <v>2</v>
      </c>
      <c r="K194" s="53">
        <v>100</v>
      </c>
      <c r="L194" s="53">
        <v>43.46</v>
      </c>
    </row>
    <row r="195" spans="1:12">
      <c r="A195" s="28" t="s">
        <v>110</v>
      </c>
      <c r="B195" s="28" t="s">
        <v>8</v>
      </c>
      <c r="C195" s="28" t="s">
        <v>21</v>
      </c>
      <c r="D195" s="52">
        <v>42</v>
      </c>
      <c r="E195" s="53">
        <v>27.145</v>
      </c>
      <c r="F195" s="52">
        <v>26</v>
      </c>
      <c r="G195" s="53">
        <v>25.70538462</v>
      </c>
      <c r="H195" s="53">
        <v>8.096153846</v>
      </c>
      <c r="I195" s="53">
        <v>9.75</v>
      </c>
      <c r="J195" s="52">
        <v>16</v>
      </c>
      <c r="K195" s="53">
        <v>38.095238100000003</v>
      </c>
      <c r="L195" s="53">
        <v>29.484375</v>
      </c>
    </row>
    <row r="196" spans="1:12">
      <c r="A196" s="28" t="s">
        <v>110</v>
      </c>
      <c r="B196" s="28" t="s">
        <v>8</v>
      </c>
      <c r="C196" s="28" t="s">
        <v>87</v>
      </c>
      <c r="D196" s="52">
        <v>478</v>
      </c>
      <c r="E196" s="53">
        <v>26.223430960000002</v>
      </c>
      <c r="F196" s="52">
        <v>428</v>
      </c>
      <c r="G196" s="53">
        <v>25.680397200000002</v>
      </c>
      <c r="H196" s="53">
        <v>6.8313862930000004</v>
      </c>
      <c r="I196" s="53">
        <v>8.1412092279999992</v>
      </c>
      <c r="J196" s="52">
        <v>50</v>
      </c>
      <c r="K196" s="53">
        <v>10.46025105</v>
      </c>
      <c r="L196" s="53">
        <v>30.8718</v>
      </c>
    </row>
    <row r="197" spans="1:12">
      <c r="A197" s="28" t="s">
        <v>110</v>
      </c>
      <c r="B197" s="28" t="s">
        <v>8</v>
      </c>
      <c r="C197" s="28" t="s">
        <v>23</v>
      </c>
      <c r="D197" s="52">
        <v>133</v>
      </c>
      <c r="E197" s="53">
        <v>25.752030080000001</v>
      </c>
      <c r="F197" s="52">
        <v>109</v>
      </c>
      <c r="G197" s="53">
        <v>25.241743119999999</v>
      </c>
      <c r="H197" s="53">
        <v>6.4541284399999999</v>
      </c>
      <c r="I197" s="53">
        <v>8.1064814809999994</v>
      </c>
      <c r="J197" s="52">
        <v>24</v>
      </c>
      <c r="K197" s="53">
        <v>18.04511278</v>
      </c>
      <c r="L197" s="53">
        <v>28.06958333</v>
      </c>
    </row>
    <row r="198" spans="1:12">
      <c r="A198" s="28" t="s">
        <v>110</v>
      </c>
      <c r="B198" s="28" t="s">
        <v>8</v>
      </c>
      <c r="C198" s="28" t="s">
        <v>24</v>
      </c>
      <c r="D198" s="52">
        <v>20</v>
      </c>
      <c r="E198" s="53">
        <v>27.978999999999999</v>
      </c>
      <c r="F198" s="52">
        <v>15</v>
      </c>
      <c r="G198" s="53">
        <v>25.988666670000001</v>
      </c>
      <c r="H198" s="53">
        <v>7.2777777779999999</v>
      </c>
      <c r="I198" s="53">
        <v>8.1444444439999995</v>
      </c>
      <c r="J198" s="52">
        <v>5</v>
      </c>
      <c r="K198" s="53">
        <v>25</v>
      </c>
      <c r="L198" s="53">
        <v>33.950000000000003</v>
      </c>
    </row>
    <row r="199" spans="1:12" ht="12">
      <c r="A199" s="28" t="s">
        <v>110</v>
      </c>
      <c r="B199" s="28" t="s">
        <v>8</v>
      </c>
      <c r="C199" s="28" t="s">
        <v>25</v>
      </c>
      <c r="D199" s="52">
        <v>5</v>
      </c>
      <c r="E199" s="53">
        <v>31.181999999999999</v>
      </c>
      <c r="F199" s="52">
        <v>1</v>
      </c>
      <c r="G199" s="54" t="s">
        <v>17</v>
      </c>
      <c r="H199" s="54" t="s">
        <v>17</v>
      </c>
      <c r="I199" s="54" t="s">
        <v>17</v>
      </c>
      <c r="J199" s="52">
        <v>4</v>
      </c>
      <c r="K199" s="53">
        <v>80</v>
      </c>
      <c r="L199" s="53">
        <v>32.520000000000003</v>
      </c>
    </row>
    <row r="200" spans="1:12">
      <c r="A200" s="28" t="s">
        <v>110</v>
      </c>
      <c r="B200" s="28" t="s">
        <v>8</v>
      </c>
      <c r="C200" s="28" t="s">
        <v>28</v>
      </c>
      <c r="D200" s="52">
        <v>628</v>
      </c>
      <c r="E200" s="53">
        <v>27.849044589999998</v>
      </c>
      <c r="F200" s="52">
        <v>308</v>
      </c>
      <c r="G200" s="53">
        <v>27.11003247</v>
      </c>
      <c r="H200" s="53">
        <v>7.7110389609999999</v>
      </c>
      <c r="I200" s="53">
        <v>9.9270482599999994</v>
      </c>
      <c r="J200" s="52">
        <v>320</v>
      </c>
      <c r="K200" s="53">
        <v>50.955414009999998</v>
      </c>
      <c r="L200" s="53">
        <v>28.560343750000001</v>
      </c>
    </row>
    <row r="201" spans="1:12">
      <c r="A201" s="28" t="s">
        <v>110</v>
      </c>
      <c r="B201" s="28" t="s">
        <v>8</v>
      </c>
      <c r="C201" s="28" t="s">
        <v>29</v>
      </c>
      <c r="D201" s="52">
        <v>54</v>
      </c>
      <c r="E201" s="53">
        <v>30.048148149999999</v>
      </c>
      <c r="F201" s="52">
        <v>0</v>
      </c>
      <c r="G201" s="53">
        <v>0</v>
      </c>
      <c r="H201" s="53">
        <v>0</v>
      </c>
      <c r="I201" s="53">
        <v>0</v>
      </c>
      <c r="J201" s="52">
        <v>54</v>
      </c>
      <c r="K201" s="53">
        <v>100</v>
      </c>
      <c r="L201" s="53">
        <v>30.048148149999999</v>
      </c>
    </row>
    <row r="202" spans="1:12">
      <c r="A202" s="28" t="s">
        <v>110</v>
      </c>
      <c r="B202" s="28" t="s">
        <v>8</v>
      </c>
      <c r="C202" s="28" t="s">
        <v>18</v>
      </c>
      <c r="D202" s="52">
        <v>1412</v>
      </c>
      <c r="E202" s="53">
        <v>27.141026910000001</v>
      </c>
      <c r="F202" s="52">
        <v>922</v>
      </c>
      <c r="G202" s="53">
        <v>26.094143169999999</v>
      </c>
      <c r="H202" s="53">
        <v>7.1494938540000001</v>
      </c>
      <c r="I202" s="53">
        <v>8.7697003329999994</v>
      </c>
      <c r="J202" s="52">
        <v>490</v>
      </c>
      <c r="K202" s="53">
        <v>34.702549580000003</v>
      </c>
      <c r="L202" s="53">
        <v>29.110877550000001</v>
      </c>
    </row>
    <row r="203" spans="1:12">
      <c r="A203" s="28" t="s">
        <v>110</v>
      </c>
      <c r="B203" s="28" t="s">
        <v>9</v>
      </c>
      <c r="C203" s="28" t="s">
        <v>89</v>
      </c>
      <c r="D203" s="52">
        <v>77</v>
      </c>
      <c r="E203" s="53">
        <v>26.78896104</v>
      </c>
      <c r="F203" s="52">
        <v>61</v>
      </c>
      <c r="G203" s="53">
        <v>26.367377050000002</v>
      </c>
      <c r="H203" s="53">
        <v>8.5519125680000005</v>
      </c>
      <c r="I203" s="53">
        <v>10.05277778</v>
      </c>
      <c r="J203" s="52">
        <v>16</v>
      </c>
      <c r="K203" s="53">
        <v>20.779220779999999</v>
      </c>
      <c r="L203" s="53">
        <v>28.396249999999998</v>
      </c>
    </row>
    <row r="204" spans="1:12">
      <c r="A204" s="28" t="s">
        <v>110</v>
      </c>
      <c r="B204" s="28" t="s">
        <v>9</v>
      </c>
      <c r="C204" s="28" t="s">
        <v>18</v>
      </c>
      <c r="D204" s="52">
        <v>77</v>
      </c>
      <c r="E204" s="53">
        <v>26.78896104</v>
      </c>
      <c r="F204" s="52">
        <v>61</v>
      </c>
      <c r="G204" s="53">
        <v>26.367377050000002</v>
      </c>
      <c r="H204" s="53">
        <v>8.5519125680000005</v>
      </c>
      <c r="I204" s="53">
        <v>10.05277778</v>
      </c>
      <c r="J204" s="52">
        <v>16</v>
      </c>
      <c r="K204" s="53">
        <v>20.779220779999999</v>
      </c>
      <c r="L204" s="53">
        <v>28.396249999999998</v>
      </c>
    </row>
    <row r="205" spans="1:12">
      <c r="A205" s="28" t="s">
        <v>110</v>
      </c>
      <c r="B205" s="28" t="s">
        <v>10</v>
      </c>
      <c r="C205" s="28" t="s">
        <v>30</v>
      </c>
      <c r="D205" s="52">
        <v>7</v>
      </c>
      <c r="E205" s="53">
        <v>24.854285709999999</v>
      </c>
      <c r="F205" s="52">
        <v>5</v>
      </c>
      <c r="G205" s="53">
        <v>24.814</v>
      </c>
      <c r="H205" s="53">
        <v>6.8</v>
      </c>
      <c r="I205" s="53">
        <v>7.2</v>
      </c>
      <c r="J205" s="52">
        <v>2</v>
      </c>
      <c r="K205" s="53">
        <v>28.571428569999998</v>
      </c>
      <c r="L205" s="53">
        <v>24.954999999999998</v>
      </c>
    </row>
    <row r="206" spans="1:12">
      <c r="A206" s="28" t="s">
        <v>110</v>
      </c>
      <c r="B206" s="28" t="s">
        <v>10</v>
      </c>
      <c r="C206" s="28" t="s">
        <v>31</v>
      </c>
      <c r="D206" s="52">
        <v>34</v>
      </c>
      <c r="E206" s="53">
        <v>26.760294120000001</v>
      </c>
      <c r="F206" s="52">
        <v>28</v>
      </c>
      <c r="G206" s="53">
        <v>26.030714289999999</v>
      </c>
      <c r="H206" s="53">
        <v>7.81547619</v>
      </c>
      <c r="I206" s="53">
        <v>8.9583333330000006</v>
      </c>
      <c r="J206" s="52">
        <v>6</v>
      </c>
      <c r="K206" s="53">
        <v>17.647058820000002</v>
      </c>
      <c r="L206" s="53">
        <v>30.164999999999999</v>
      </c>
    </row>
    <row r="207" spans="1:12">
      <c r="A207" s="28" t="s">
        <v>110</v>
      </c>
      <c r="B207" s="28" t="s">
        <v>10</v>
      </c>
      <c r="C207" s="28" t="s">
        <v>34</v>
      </c>
      <c r="D207" s="52">
        <v>59</v>
      </c>
      <c r="E207" s="53">
        <v>27.94033898</v>
      </c>
      <c r="F207" s="52">
        <v>23</v>
      </c>
      <c r="G207" s="53">
        <v>26.09</v>
      </c>
      <c r="H207" s="53">
        <v>6.3333333329999997</v>
      </c>
      <c r="I207" s="53">
        <v>8.1481481480000006</v>
      </c>
      <c r="J207" s="52">
        <v>36</v>
      </c>
      <c r="K207" s="53">
        <v>61.016949150000002</v>
      </c>
      <c r="L207" s="53">
        <v>29.122499999999999</v>
      </c>
    </row>
    <row r="208" spans="1:12">
      <c r="A208" s="28" t="s">
        <v>110</v>
      </c>
      <c r="B208" s="28" t="s">
        <v>10</v>
      </c>
      <c r="C208" s="28" t="s">
        <v>18</v>
      </c>
      <c r="D208" s="52">
        <v>100</v>
      </c>
      <c r="E208" s="53">
        <v>27.3231</v>
      </c>
      <c r="F208" s="52">
        <v>56</v>
      </c>
      <c r="G208" s="53">
        <v>25.946428569999998</v>
      </c>
      <c r="H208" s="53">
        <v>7.1160714289999998</v>
      </c>
      <c r="I208" s="53">
        <v>8.5</v>
      </c>
      <c r="J208" s="52">
        <v>44</v>
      </c>
      <c r="K208" s="53">
        <v>44</v>
      </c>
      <c r="L208" s="53">
        <v>29.075227269999999</v>
      </c>
    </row>
    <row r="209" spans="1:12" ht="12">
      <c r="A209" s="28" t="s">
        <v>110</v>
      </c>
      <c r="B209" s="28" t="s">
        <v>11</v>
      </c>
      <c r="C209" s="28" t="s">
        <v>94</v>
      </c>
      <c r="D209" s="52">
        <v>1</v>
      </c>
      <c r="E209" s="54" t="s">
        <v>17</v>
      </c>
      <c r="F209" s="52">
        <v>1</v>
      </c>
      <c r="G209" s="54" t="s">
        <v>17</v>
      </c>
      <c r="H209" s="54" t="s">
        <v>17</v>
      </c>
      <c r="I209" s="54" t="s">
        <v>17</v>
      </c>
      <c r="J209" s="52">
        <v>0</v>
      </c>
      <c r="K209" s="53">
        <v>0</v>
      </c>
      <c r="L209" s="53">
        <v>0</v>
      </c>
    </row>
    <row r="210" spans="1:12">
      <c r="A210" s="28" t="s">
        <v>110</v>
      </c>
      <c r="B210" s="28" t="s">
        <v>11</v>
      </c>
      <c r="C210" s="28" t="s">
        <v>35</v>
      </c>
      <c r="D210" s="52">
        <v>215</v>
      </c>
      <c r="E210" s="53">
        <v>25.32493023</v>
      </c>
      <c r="F210" s="52">
        <v>195</v>
      </c>
      <c r="G210" s="53">
        <v>24.813794869999999</v>
      </c>
      <c r="H210" s="53">
        <v>6.9512820509999997</v>
      </c>
      <c r="I210" s="53">
        <v>7.7739965099999999</v>
      </c>
      <c r="J210" s="52">
        <v>20</v>
      </c>
      <c r="K210" s="53">
        <v>9.3023255809999998</v>
      </c>
      <c r="L210" s="53">
        <v>30.308499999999999</v>
      </c>
    </row>
    <row r="211" spans="1:12">
      <c r="A211" s="28" t="s">
        <v>110</v>
      </c>
      <c r="B211" s="28" t="s">
        <v>11</v>
      </c>
      <c r="C211" s="28" t="s">
        <v>36</v>
      </c>
      <c r="D211" s="52">
        <v>3</v>
      </c>
      <c r="E211" s="53">
        <v>28.5</v>
      </c>
      <c r="F211" s="52">
        <v>0</v>
      </c>
      <c r="G211" s="53">
        <v>0</v>
      </c>
      <c r="H211" s="53">
        <v>0</v>
      </c>
      <c r="I211" s="53">
        <v>0</v>
      </c>
      <c r="J211" s="52">
        <v>3</v>
      </c>
      <c r="K211" s="53">
        <v>100</v>
      </c>
      <c r="L211" s="53">
        <v>28.5</v>
      </c>
    </row>
    <row r="212" spans="1:12">
      <c r="A212" s="28" t="s">
        <v>110</v>
      </c>
      <c r="B212" s="28" t="s">
        <v>11</v>
      </c>
      <c r="C212" s="28" t="s">
        <v>37</v>
      </c>
      <c r="D212" s="52">
        <v>9</v>
      </c>
      <c r="E212" s="53">
        <v>30.15777778</v>
      </c>
      <c r="F212" s="52">
        <v>4</v>
      </c>
      <c r="G212" s="53">
        <v>30.0625</v>
      </c>
      <c r="H212" s="53">
        <v>8.5</v>
      </c>
      <c r="I212" s="53">
        <v>16</v>
      </c>
      <c r="J212" s="52">
        <v>5</v>
      </c>
      <c r="K212" s="53">
        <v>55.555555560000002</v>
      </c>
      <c r="L212" s="53">
        <v>30.234000000000002</v>
      </c>
    </row>
    <row r="213" spans="1:12">
      <c r="A213" s="28" t="s">
        <v>110</v>
      </c>
      <c r="B213" s="28" t="s">
        <v>11</v>
      </c>
      <c r="C213" s="28" t="s">
        <v>38</v>
      </c>
      <c r="D213" s="52">
        <v>6</v>
      </c>
      <c r="E213" s="53">
        <v>27.096666670000001</v>
      </c>
      <c r="F213" s="52">
        <v>3</v>
      </c>
      <c r="G213" s="53">
        <v>25.943333330000002</v>
      </c>
      <c r="H213" s="53">
        <v>7.2222222220000001</v>
      </c>
      <c r="I213" s="53">
        <v>7.8888888890000004</v>
      </c>
      <c r="J213" s="52">
        <v>3</v>
      </c>
      <c r="K213" s="53">
        <v>50</v>
      </c>
      <c r="L213" s="53">
        <v>28.25</v>
      </c>
    </row>
    <row r="214" spans="1:12">
      <c r="A214" s="28" t="s">
        <v>110</v>
      </c>
      <c r="B214" s="28" t="s">
        <v>11</v>
      </c>
      <c r="C214" s="28" t="s">
        <v>40</v>
      </c>
      <c r="D214" s="52">
        <v>53</v>
      </c>
      <c r="E214" s="53">
        <v>26.059622640000001</v>
      </c>
      <c r="F214" s="52">
        <v>44</v>
      </c>
      <c r="G214" s="53">
        <v>25.378409090000002</v>
      </c>
      <c r="H214" s="53">
        <v>7.3787878789999999</v>
      </c>
      <c r="I214" s="53">
        <v>8.1969696970000001</v>
      </c>
      <c r="J214" s="52">
        <v>9</v>
      </c>
      <c r="K214" s="53">
        <v>16.981132079999998</v>
      </c>
      <c r="L214" s="53">
        <v>29.39</v>
      </c>
    </row>
    <row r="215" spans="1:12">
      <c r="A215" s="28" t="s">
        <v>110</v>
      </c>
      <c r="B215" s="28" t="s">
        <v>11</v>
      </c>
      <c r="C215" s="28" t="s">
        <v>41</v>
      </c>
      <c r="D215" s="52">
        <v>17</v>
      </c>
      <c r="E215" s="53">
        <v>27.627058819999998</v>
      </c>
      <c r="F215" s="52">
        <v>10</v>
      </c>
      <c r="G215" s="53">
        <v>27.134</v>
      </c>
      <c r="H215" s="53">
        <v>6.3666666669999996</v>
      </c>
      <c r="I215" s="53">
        <v>7.4259259259999997</v>
      </c>
      <c r="J215" s="52">
        <v>7</v>
      </c>
      <c r="K215" s="53">
        <v>41.176470590000001</v>
      </c>
      <c r="L215" s="53">
        <v>28.33142857</v>
      </c>
    </row>
    <row r="216" spans="1:12">
      <c r="A216" s="28" t="s">
        <v>110</v>
      </c>
      <c r="B216" s="28" t="s">
        <v>11</v>
      </c>
      <c r="C216" s="28" t="s">
        <v>18</v>
      </c>
      <c r="D216" s="52">
        <v>304</v>
      </c>
      <c r="E216" s="53">
        <v>25.784868419999999</v>
      </c>
      <c r="F216" s="52">
        <v>257</v>
      </c>
      <c r="G216" s="53">
        <v>25.09019455</v>
      </c>
      <c r="H216" s="53">
        <v>7.0278858629999998</v>
      </c>
      <c r="I216" s="53">
        <v>7.9629629629999998</v>
      </c>
      <c r="J216" s="52">
        <v>47</v>
      </c>
      <c r="K216" s="53">
        <v>15.46052632</v>
      </c>
      <c r="L216" s="53">
        <v>29.583404259999998</v>
      </c>
    </row>
    <row r="217" spans="1:12">
      <c r="A217" s="28" t="s">
        <v>110</v>
      </c>
      <c r="B217" s="28" t="s">
        <v>15</v>
      </c>
      <c r="C217" s="28" t="s">
        <v>99</v>
      </c>
      <c r="D217" s="52">
        <v>31</v>
      </c>
      <c r="E217" s="53">
        <v>28.734193550000001</v>
      </c>
      <c r="F217" s="52">
        <v>18</v>
      </c>
      <c r="G217" s="53">
        <v>26.875555559999999</v>
      </c>
      <c r="H217" s="53">
        <v>8.6388888890000004</v>
      </c>
      <c r="I217" s="53">
        <v>12.027777779999999</v>
      </c>
      <c r="J217" s="52">
        <v>13</v>
      </c>
      <c r="K217" s="53">
        <v>41.935483869999999</v>
      </c>
      <c r="L217" s="53">
        <v>31.30769231</v>
      </c>
    </row>
    <row r="218" spans="1:12">
      <c r="A218" s="28" t="s">
        <v>110</v>
      </c>
      <c r="B218" s="28" t="s">
        <v>15</v>
      </c>
      <c r="C218" s="28" t="s">
        <v>18</v>
      </c>
      <c r="D218" s="52">
        <v>31</v>
      </c>
      <c r="E218" s="53">
        <v>28.734193550000001</v>
      </c>
      <c r="F218" s="52">
        <v>18</v>
      </c>
      <c r="G218" s="53">
        <v>26.875555559999999</v>
      </c>
      <c r="H218" s="53">
        <v>8.6388888890000004</v>
      </c>
      <c r="I218" s="53">
        <v>12.027777779999999</v>
      </c>
      <c r="J218" s="52">
        <v>13</v>
      </c>
      <c r="K218" s="53">
        <v>41.935483869999999</v>
      </c>
      <c r="L218" s="53">
        <v>31.30769231</v>
      </c>
    </row>
    <row r="219" spans="1:12">
      <c r="A219" s="28" t="s">
        <v>110</v>
      </c>
      <c r="B219" s="28" t="s">
        <v>16</v>
      </c>
      <c r="C219" s="28" t="s">
        <v>103</v>
      </c>
      <c r="D219" s="52">
        <v>49</v>
      </c>
      <c r="E219" s="53">
        <v>29.30081633</v>
      </c>
      <c r="F219" s="52">
        <v>23</v>
      </c>
      <c r="G219" s="53">
        <v>28.409130430000001</v>
      </c>
      <c r="H219" s="53">
        <v>11.47101449</v>
      </c>
      <c r="I219" s="53">
        <v>11.383333329999999</v>
      </c>
      <c r="J219" s="52">
        <v>26</v>
      </c>
      <c r="K219" s="53">
        <v>53.061224490000001</v>
      </c>
      <c r="L219" s="53">
        <v>30.089615380000001</v>
      </c>
    </row>
    <row r="220" spans="1:12">
      <c r="A220" s="28" t="s">
        <v>110</v>
      </c>
      <c r="B220" s="28" t="s">
        <v>16</v>
      </c>
      <c r="C220" s="28" t="s">
        <v>105</v>
      </c>
      <c r="D220" s="52">
        <v>3</v>
      </c>
      <c r="E220" s="53">
        <v>26.86333333</v>
      </c>
      <c r="F220" s="52">
        <v>3</v>
      </c>
      <c r="G220" s="53">
        <v>26.86333333</v>
      </c>
      <c r="H220" s="53">
        <v>8</v>
      </c>
      <c r="I220" s="53">
        <v>10.33333333</v>
      </c>
      <c r="J220" s="52">
        <v>0</v>
      </c>
      <c r="K220" s="53">
        <v>0</v>
      </c>
      <c r="L220" s="53">
        <v>0</v>
      </c>
    </row>
    <row r="221" spans="1:12">
      <c r="A221" s="28" t="s">
        <v>110</v>
      </c>
      <c r="B221" s="28" t="s">
        <v>16</v>
      </c>
      <c r="C221" s="28" t="s">
        <v>52</v>
      </c>
      <c r="D221" s="52">
        <v>63</v>
      </c>
      <c r="E221" s="53">
        <v>28.013333329999998</v>
      </c>
      <c r="F221" s="52">
        <v>23</v>
      </c>
      <c r="G221" s="53">
        <v>25.376521740000001</v>
      </c>
      <c r="H221" s="53">
        <v>6.6304347830000001</v>
      </c>
      <c r="I221" s="53">
        <v>8.3695652169999999</v>
      </c>
      <c r="J221" s="52">
        <v>40</v>
      </c>
      <c r="K221" s="53">
        <v>63.49206349</v>
      </c>
      <c r="L221" s="53">
        <v>29.529499999999999</v>
      </c>
    </row>
    <row r="222" spans="1:12">
      <c r="A222" s="28" t="s">
        <v>110</v>
      </c>
      <c r="B222" s="28" t="s">
        <v>16</v>
      </c>
      <c r="C222" s="28" t="s">
        <v>18</v>
      </c>
      <c r="D222" s="52">
        <v>115</v>
      </c>
      <c r="E222" s="53">
        <v>28.531913039999999</v>
      </c>
      <c r="F222" s="52">
        <v>49</v>
      </c>
      <c r="G222" s="53">
        <v>26.891020409999999</v>
      </c>
      <c r="H222" s="53">
        <v>8.9863945580000006</v>
      </c>
      <c r="I222" s="53">
        <v>9.8079710139999996</v>
      </c>
      <c r="J222" s="52">
        <v>66</v>
      </c>
      <c r="K222" s="53">
        <v>57.391304349999999</v>
      </c>
      <c r="L222" s="53">
        <v>29.750151519999999</v>
      </c>
    </row>
    <row r="223" spans="1:12">
      <c r="A223" s="28" t="s">
        <v>110</v>
      </c>
      <c r="B223" s="28" t="s">
        <v>18</v>
      </c>
      <c r="C223" s="28" t="s">
        <v>18</v>
      </c>
      <c r="D223" s="52">
        <v>2039</v>
      </c>
      <c r="E223" s="53">
        <v>27.037135849999999</v>
      </c>
      <c r="F223" s="52">
        <v>1363</v>
      </c>
      <c r="G223" s="53">
        <v>25.949970650000001</v>
      </c>
      <c r="H223" s="53">
        <v>7.2736610419999996</v>
      </c>
      <c r="I223" s="53">
        <v>8.7443524099999994</v>
      </c>
      <c r="J223" s="52">
        <v>676</v>
      </c>
      <c r="K223" s="53">
        <v>33.153506620000002</v>
      </c>
      <c r="L223" s="53">
        <v>29.229156799999998</v>
      </c>
    </row>
    <row r="224" spans="1:12">
      <c r="A224" s="28" t="s">
        <v>111</v>
      </c>
      <c r="B224" s="28" t="s">
        <v>8</v>
      </c>
      <c r="C224" s="28" t="s">
        <v>82</v>
      </c>
      <c r="D224" s="52">
        <v>65</v>
      </c>
      <c r="E224" s="53">
        <v>25.30138462</v>
      </c>
      <c r="F224" s="52">
        <v>37</v>
      </c>
      <c r="G224" s="53">
        <v>25.33297297</v>
      </c>
      <c r="H224" s="53">
        <v>2.2207207210000002</v>
      </c>
      <c r="I224" s="53">
        <v>9.4761904759999993</v>
      </c>
      <c r="J224" s="52">
        <v>28</v>
      </c>
      <c r="K224" s="53">
        <v>43.07692308</v>
      </c>
      <c r="L224" s="53">
        <v>25.25964286</v>
      </c>
    </row>
    <row r="225" spans="1:12">
      <c r="A225" s="28" t="s">
        <v>111</v>
      </c>
      <c r="B225" s="28" t="s">
        <v>8</v>
      </c>
      <c r="C225" s="28" t="s">
        <v>83</v>
      </c>
      <c r="D225" s="52">
        <v>101</v>
      </c>
      <c r="E225" s="53">
        <v>28.113663370000001</v>
      </c>
      <c r="F225" s="52">
        <v>62</v>
      </c>
      <c r="G225" s="53">
        <v>28.036290319999999</v>
      </c>
      <c r="H225" s="53">
        <v>9.4865591400000007</v>
      </c>
      <c r="I225" s="53">
        <v>11.847457629999999</v>
      </c>
      <c r="J225" s="52">
        <v>39</v>
      </c>
      <c r="K225" s="53">
        <v>38.613861389999997</v>
      </c>
      <c r="L225" s="53">
        <v>28.236666670000002</v>
      </c>
    </row>
    <row r="226" spans="1:12">
      <c r="A226" s="28" t="s">
        <v>111</v>
      </c>
      <c r="B226" s="28" t="s">
        <v>8</v>
      </c>
      <c r="C226" s="28" t="s">
        <v>84</v>
      </c>
      <c r="D226" s="52">
        <v>90</v>
      </c>
      <c r="E226" s="53">
        <v>26.748000000000001</v>
      </c>
      <c r="F226" s="52">
        <v>61</v>
      </c>
      <c r="G226" s="53">
        <v>26.779836070000002</v>
      </c>
      <c r="H226" s="53">
        <v>9.6502732239999993</v>
      </c>
      <c r="I226" s="53">
        <v>12.1920904</v>
      </c>
      <c r="J226" s="52">
        <v>29</v>
      </c>
      <c r="K226" s="53">
        <v>32.222222219999999</v>
      </c>
      <c r="L226" s="53">
        <v>26.681034480000001</v>
      </c>
    </row>
    <row r="227" spans="1:12">
      <c r="A227" s="28" t="s">
        <v>111</v>
      </c>
      <c r="B227" s="28" t="s">
        <v>8</v>
      </c>
      <c r="C227" s="28" t="s">
        <v>20</v>
      </c>
      <c r="D227" s="52">
        <v>71</v>
      </c>
      <c r="E227" s="53">
        <v>27.680422539999999</v>
      </c>
      <c r="F227" s="52">
        <v>31</v>
      </c>
      <c r="G227" s="53">
        <v>27.615483869999998</v>
      </c>
      <c r="H227" s="53">
        <v>9.3870967739999998</v>
      </c>
      <c r="I227" s="53">
        <v>12.3</v>
      </c>
      <c r="J227" s="52">
        <v>40</v>
      </c>
      <c r="K227" s="53">
        <v>56.338028170000001</v>
      </c>
      <c r="L227" s="53">
        <v>27.73075</v>
      </c>
    </row>
    <row r="228" spans="1:12">
      <c r="A228" s="28" t="s">
        <v>111</v>
      </c>
      <c r="B228" s="28" t="s">
        <v>8</v>
      </c>
      <c r="C228" s="28" t="s">
        <v>21</v>
      </c>
      <c r="D228" s="52">
        <v>280</v>
      </c>
      <c r="E228" s="53">
        <v>28.016285709999998</v>
      </c>
      <c r="F228" s="52">
        <v>203</v>
      </c>
      <c r="G228" s="53">
        <v>27.908029559999999</v>
      </c>
      <c r="H228" s="53">
        <v>10.02955665</v>
      </c>
      <c r="I228" s="53">
        <v>12.55555556</v>
      </c>
      <c r="J228" s="52">
        <v>77</v>
      </c>
      <c r="K228" s="53">
        <v>27.5</v>
      </c>
      <c r="L228" s="53">
        <v>28.301688309999999</v>
      </c>
    </row>
    <row r="229" spans="1:12">
      <c r="A229" s="28" t="s">
        <v>111</v>
      </c>
      <c r="B229" s="28" t="s">
        <v>8</v>
      </c>
      <c r="C229" s="28" t="s">
        <v>87</v>
      </c>
      <c r="D229" s="52">
        <v>1395</v>
      </c>
      <c r="E229" s="53">
        <v>26.9652043</v>
      </c>
      <c r="F229" s="52">
        <v>1146</v>
      </c>
      <c r="G229" s="53">
        <v>26.741919719999999</v>
      </c>
      <c r="H229" s="53">
        <v>8.9690226880000008</v>
      </c>
      <c r="I229" s="53">
        <v>11.03489828</v>
      </c>
      <c r="J229" s="52">
        <v>249</v>
      </c>
      <c r="K229" s="53">
        <v>17.849462370000001</v>
      </c>
      <c r="L229" s="53">
        <v>27.99285141</v>
      </c>
    </row>
    <row r="230" spans="1:12">
      <c r="A230" s="28" t="s">
        <v>111</v>
      </c>
      <c r="B230" s="28" t="s">
        <v>8</v>
      </c>
      <c r="C230" s="28" t="s">
        <v>23</v>
      </c>
      <c r="D230" s="52">
        <v>737</v>
      </c>
      <c r="E230" s="53">
        <v>27.153799190000001</v>
      </c>
      <c r="F230" s="52">
        <v>611</v>
      </c>
      <c r="G230" s="53">
        <v>26.98436989</v>
      </c>
      <c r="H230" s="53">
        <v>9.1672122199999997</v>
      </c>
      <c r="I230" s="53">
        <v>11.28412969</v>
      </c>
      <c r="J230" s="52">
        <v>126</v>
      </c>
      <c r="K230" s="53">
        <v>17.0963365</v>
      </c>
      <c r="L230" s="53">
        <v>27.975396830000001</v>
      </c>
    </row>
    <row r="231" spans="1:12">
      <c r="A231" s="28" t="s">
        <v>111</v>
      </c>
      <c r="B231" s="28" t="s">
        <v>8</v>
      </c>
      <c r="C231" s="28" t="s">
        <v>24</v>
      </c>
      <c r="D231" s="52">
        <v>74</v>
      </c>
      <c r="E231" s="53">
        <v>26.957432430000001</v>
      </c>
      <c r="F231" s="52">
        <v>60</v>
      </c>
      <c r="G231" s="53">
        <v>26.991666670000001</v>
      </c>
      <c r="H231" s="53">
        <v>9.4611111109999992</v>
      </c>
      <c r="I231" s="53">
        <v>11.875706210000001</v>
      </c>
      <c r="J231" s="52">
        <v>14</v>
      </c>
      <c r="K231" s="53">
        <v>18.918918919999999</v>
      </c>
      <c r="L231" s="53">
        <v>26.81071429</v>
      </c>
    </row>
    <row r="232" spans="1:12" ht="12">
      <c r="A232" s="28" t="s">
        <v>111</v>
      </c>
      <c r="B232" s="28" t="s">
        <v>8</v>
      </c>
      <c r="C232" s="28" t="s">
        <v>25</v>
      </c>
      <c r="D232" s="52">
        <v>1</v>
      </c>
      <c r="E232" s="54" t="s">
        <v>17</v>
      </c>
      <c r="F232" s="52">
        <v>0</v>
      </c>
      <c r="G232" s="53">
        <v>0</v>
      </c>
      <c r="H232" s="53">
        <v>0</v>
      </c>
      <c r="I232" s="53">
        <v>0</v>
      </c>
      <c r="J232" s="52">
        <v>1</v>
      </c>
      <c r="K232" s="53">
        <v>100</v>
      </c>
      <c r="L232" s="54" t="s">
        <v>17</v>
      </c>
    </row>
    <row r="233" spans="1:12">
      <c r="A233" s="28" t="s">
        <v>111</v>
      </c>
      <c r="B233" s="28" t="s">
        <v>8</v>
      </c>
      <c r="C233" s="28" t="s">
        <v>88</v>
      </c>
      <c r="D233" s="52">
        <v>3</v>
      </c>
      <c r="E233" s="53">
        <v>26.75</v>
      </c>
      <c r="F233" s="52">
        <v>0</v>
      </c>
      <c r="G233" s="53">
        <v>0</v>
      </c>
      <c r="H233" s="53">
        <v>0</v>
      </c>
      <c r="I233" s="53">
        <v>0</v>
      </c>
      <c r="J233" s="52">
        <v>3</v>
      </c>
      <c r="K233" s="53">
        <v>100</v>
      </c>
      <c r="L233" s="53">
        <v>26.75</v>
      </c>
    </row>
    <row r="234" spans="1:12">
      <c r="A234" s="28" t="s">
        <v>111</v>
      </c>
      <c r="B234" s="28" t="s">
        <v>8</v>
      </c>
      <c r="C234" s="28" t="s">
        <v>27</v>
      </c>
      <c r="D234" s="52">
        <v>3</v>
      </c>
      <c r="E234" s="53">
        <v>29.22</v>
      </c>
      <c r="F234" s="52">
        <v>0</v>
      </c>
      <c r="G234" s="53">
        <v>0</v>
      </c>
      <c r="H234" s="53">
        <v>0</v>
      </c>
      <c r="I234" s="53">
        <v>0</v>
      </c>
      <c r="J234" s="52">
        <v>3</v>
      </c>
      <c r="K234" s="53">
        <v>100</v>
      </c>
      <c r="L234" s="53">
        <v>29.22</v>
      </c>
    </row>
    <row r="235" spans="1:12">
      <c r="A235" s="28" t="s">
        <v>111</v>
      </c>
      <c r="B235" s="28" t="s">
        <v>8</v>
      </c>
      <c r="C235" s="28" t="s">
        <v>28</v>
      </c>
      <c r="D235" s="52">
        <v>261</v>
      </c>
      <c r="E235" s="53">
        <v>26.877049809999999</v>
      </c>
      <c r="F235" s="52">
        <v>49</v>
      </c>
      <c r="G235" s="53">
        <v>25.24163265</v>
      </c>
      <c r="H235" s="53">
        <v>7.2482993200000001</v>
      </c>
      <c r="I235" s="53">
        <v>8.7585034010000005</v>
      </c>
      <c r="J235" s="52">
        <v>212</v>
      </c>
      <c r="K235" s="53">
        <v>81.226053640000003</v>
      </c>
      <c r="L235" s="53">
        <v>27.255047170000001</v>
      </c>
    </row>
    <row r="236" spans="1:12">
      <c r="A236" s="28" t="s">
        <v>111</v>
      </c>
      <c r="B236" s="28" t="s">
        <v>8</v>
      </c>
      <c r="C236" s="28" t="s">
        <v>18</v>
      </c>
      <c r="D236" s="52">
        <v>3081</v>
      </c>
      <c r="E236" s="53">
        <v>27.11194742</v>
      </c>
      <c r="F236" s="52">
        <v>2260</v>
      </c>
      <c r="G236" s="53">
        <v>26.91176106</v>
      </c>
      <c r="H236" s="53">
        <v>9.0214601769999998</v>
      </c>
      <c r="I236" s="53">
        <v>11.2614486</v>
      </c>
      <c r="J236" s="52">
        <v>821</v>
      </c>
      <c r="K236" s="53">
        <v>26.64719247</v>
      </c>
      <c r="L236" s="53">
        <v>27.663008529999999</v>
      </c>
    </row>
    <row r="237" spans="1:12">
      <c r="A237" s="28" t="s">
        <v>111</v>
      </c>
      <c r="B237" s="28" t="s">
        <v>9</v>
      </c>
      <c r="C237" s="28" t="s">
        <v>89</v>
      </c>
      <c r="D237" s="52">
        <v>306</v>
      </c>
      <c r="E237" s="53">
        <v>27.438725489999999</v>
      </c>
      <c r="F237" s="52">
        <v>207</v>
      </c>
      <c r="G237" s="53">
        <v>27.14975845</v>
      </c>
      <c r="H237" s="53">
        <v>9.9661835750000005</v>
      </c>
      <c r="I237" s="53">
        <v>11.61167513</v>
      </c>
      <c r="J237" s="52">
        <v>99</v>
      </c>
      <c r="K237" s="53">
        <v>32.352941180000002</v>
      </c>
      <c r="L237" s="53">
        <v>28.04292929</v>
      </c>
    </row>
    <row r="238" spans="1:12">
      <c r="A238" s="28" t="s">
        <v>111</v>
      </c>
      <c r="B238" s="28" t="s">
        <v>9</v>
      </c>
      <c r="C238" s="28" t="s">
        <v>18</v>
      </c>
      <c r="D238" s="52">
        <v>306</v>
      </c>
      <c r="E238" s="53">
        <v>27.438725489999999</v>
      </c>
      <c r="F238" s="52">
        <v>207</v>
      </c>
      <c r="G238" s="53">
        <v>27.14975845</v>
      </c>
      <c r="H238" s="53">
        <v>9.9661835750000005</v>
      </c>
      <c r="I238" s="53">
        <v>11.61167513</v>
      </c>
      <c r="J238" s="52">
        <v>99</v>
      </c>
      <c r="K238" s="53">
        <v>32.352941180000002</v>
      </c>
      <c r="L238" s="53">
        <v>28.04292929</v>
      </c>
    </row>
    <row r="239" spans="1:12">
      <c r="A239" s="28" t="s">
        <v>111</v>
      </c>
      <c r="B239" s="28" t="s">
        <v>10</v>
      </c>
      <c r="C239" s="28" t="s">
        <v>90</v>
      </c>
      <c r="D239" s="52">
        <v>35</v>
      </c>
      <c r="E239" s="53">
        <v>27.97085714</v>
      </c>
      <c r="F239" s="52">
        <v>23</v>
      </c>
      <c r="G239" s="53">
        <v>26.524782609999999</v>
      </c>
      <c r="H239" s="53">
        <v>6.8840579709999998</v>
      </c>
      <c r="I239" s="53">
        <v>8.1449275360000009</v>
      </c>
      <c r="J239" s="52">
        <v>12</v>
      </c>
      <c r="K239" s="53">
        <v>34.285714290000001</v>
      </c>
      <c r="L239" s="53">
        <v>30.7425</v>
      </c>
    </row>
    <row r="240" spans="1:12">
      <c r="A240" s="28" t="s">
        <v>111</v>
      </c>
      <c r="B240" s="28" t="s">
        <v>10</v>
      </c>
      <c r="C240" s="28" t="s">
        <v>30</v>
      </c>
      <c r="D240" s="52">
        <v>2</v>
      </c>
      <c r="E240" s="53">
        <v>28.085000000000001</v>
      </c>
      <c r="F240" s="52">
        <v>0</v>
      </c>
      <c r="G240" s="53">
        <v>0</v>
      </c>
      <c r="H240" s="53">
        <v>0</v>
      </c>
      <c r="I240" s="53">
        <v>0</v>
      </c>
      <c r="J240" s="52">
        <v>2</v>
      </c>
      <c r="K240" s="53">
        <v>100</v>
      </c>
      <c r="L240" s="53">
        <v>28.085000000000001</v>
      </c>
    </row>
    <row r="241" spans="1:12">
      <c r="A241" s="28" t="s">
        <v>111</v>
      </c>
      <c r="B241" s="28" t="s">
        <v>10</v>
      </c>
      <c r="C241" s="28" t="s">
        <v>31</v>
      </c>
      <c r="D241" s="52">
        <v>122</v>
      </c>
      <c r="E241" s="53">
        <v>27.671557379999999</v>
      </c>
      <c r="F241" s="52">
        <v>83</v>
      </c>
      <c r="G241" s="53">
        <v>27.492168670000002</v>
      </c>
      <c r="H241" s="53">
        <v>9.4036144579999998</v>
      </c>
      <c r="I241" s="53">
        <v>12.61458333</v>
      </c>
      <c r="J241" s="52">
        <v>39</v>
      </c>
      <c r="K241" s="53">
        <v>31.967213109999999</v>
      </c>
      <c r="L241" s="53">
        <v>28.053333330000001</v>
      </c>
    </row>
    <row r="242" spans="1:12">
      <c r="A242" s="28" t="s">
        <v>111</v>
      </c>
      <c r="B242" s="28" t="s">
        <v>10</v>
      </c>
      <c r="C242" s="28" t="s">
        <v>34</v>
      </c>
      <c r="D242" s="52">
        <v>143</v>
      </c>
      <c r="E242" s="53">
        <v>27.2758042</v>
      </c>
      <c r="F242" s="52">
        <v>44</v>
      </c>
      <c r="G242" s="53">
        <v>26.558636360000001</v>
      </c>
      <c r="H242" s="53">
        <v>8.2121212119999996</v>
      </c>
      <c r="I242" s="53">
        <v>9.9358974359999994</v>
      </c>
      <c r="J242" s="52">
        <v>99</v>
      </c>
      <c r="K242" s="53">
        <v>69.230769230000007</v>
      </c>
      <c r="L242" s="53">
        <v>27.594545449999998</v>
      </c>
    </row>
    <row r="243" spans="1:12">
      <c r="A243" s="28" t="s">
        <v>111</v>
      </c>
      <c r="B243" s="28" t="s">
        <v>10</v>
      </c>
      <c r="C243" s="28" t="s">
        <v>18</v>
      </c>
      <c r="D243" s="52">
        <v>302</v>
      </c>
      <c r="E243" s="53">
        <v>27.5215894</v>
      </c>
      <c r="F243" s="52">
        <v>150</v>
      </c>
      <c r="G243" s="53">
        <v>27.07</v>
      </c>
      <c r="H243" s="53">
        <v>8.6677777779999996</v>
      </c>
      <c r="I243" s="53">
        <v>10.969576719999999</v>
      </c>
      <c r="J243" s="52">
        <v>152</v>
      </c>
      <c r="K243" s="53">
        <v>50.331125829999998</v>
      </c>
      <c r="L243" s="53">
        <v>27.967236840000002</v>
      </c>
    </row>
    <row r="244" spans="1:12">
      <c r="A244" s="28" t="s">
        <v>111</v>
      </c>
      <c r="B244" s="28" t="s">
        <v>11</v>
      </c>
      <c r="C244" s="28" t="s">
        <v>35</v>
      </c>
      <c r="D244" s="52">
        <v>963</v>
      </c>
      <c r="E244" s="53">
        <v>26.269937689999999</v>
      </c>
      <c r="F244" s="52">
        <v>756</v>
      </c>
      <c r="G244" s="53">
        <v>26.170912699999999</v>
      </c>
      <c r="H244" s="53">
        <v>8.6386684299999992</v>
      </c>
      <c r="I244" s="53">
        <v>10.41045845</v>
      </c>
      <c r="J244" s="52">
        <v>207</v>
      </c>
      <c r="K244" s="53">
        <v>21.495327100000001</v>
      </c>
      <c r="L244" s="53">
        <v>26.631594199999999</v>
      </c>
    </row>
    <row r="245" spans="1:12">
      <c r="A245" s="28" t="s">
        <v>111</v>
      </c>
      <c r="B245" s="28" t="s">
        <v>11</v>
      </c>
      <c r="C245" s="28" t="s">
        <v>36</v>
      </c>
      <c r="D245" s="52">
        <v>25</v>
      </c>
      <c r="E245" s="53">
        <v>30.81</v>
      </c>
      <c r="F245" s="52">
        <v>12</v>
      </c>
      <c r="G245" s="53">
        <v>33.631666670000001</v>
      </c>
      <c r="H245" s="53">
        <v>9.5277777780000008</v>
      </c>
      <c r="I245" s="53">
        <v>14.5</v>
      </c>
      <c r="J245" s="52">
        <v>13</v>
      </c>
      <c r="K245" s="53">
        <v>52</v>
      </c>
      <c r="L245" s="53">
        <v>28.20538462</v>
      </c>
    </row>
    <row r="246" spans="1:12">
      <c r="A246" s="28" t="s">
        <v>111</v>
      </c>
      <c r="B246" s="28" t="s">
        <v>11</v>
      </c>
      <c r="C246" s="28" t="s">
        <v>37</v>
      </c>
      <c r="D246" s="52">
        <v>81</v>
      </c>
      <c r="E246" s="53">
        <v>28.296296300000002</v>
      </c>
      <c r="F246" s="52">
        <v>32</v>
      </c>
      <c r="G246" s="53">
        <v>28.143750000000001</v>
      </c>
      <c r="H246" s="53">
        <v>9.1510416669999994</v>
      </c>
      <c r="I246" s="53">
        <v>12.872222219999999</v>
      </c>
      <c r="J246" s="52">
        <v>49</v>
      </c>
      <c r="K246" s="53">
        <v>60.493827160000002</v>
      </c>
      <c r="L246" s="53">
        <v>28.39591837</v>
      </c>
    </row>
    <row r="247" spans="1:12">
      <c r="A247" s="28" t="s">
        <v>111</v>
      </c>
      <c r="B247" s="28" t="s">
        <v>11</v>
      </c>
      <c r="C247" s="28" t="s">
        <v>38</v>
      </c>
      <c r="D247" s="52">
        <v>151</v>
      </c>
      <c r="E247" s="53">
        <v>27.218410599999999</v>
      </c>
      <c r="F247" s="52">
        <v>119</v>
      </c>
      <c r="G247" s="53">
        <v>27.09663866</v>
      </c>
      <c r="H247" s="53">
        <v>9.0756302519999998</v>
      </c>
      <c r="I247" s="53">
        <v>11.50786164</v>
      </c>
      <c r="J247" s="52">
        <v>32</v>
      </c>
      <c r="K247" s="53">
        <v>21.19205298</v>
      </c>
      <c r="L247" s="53">
        <v>27.671250000000001</v>
      </c>
    </row>
    <row r="248" spans="1:12">
      <c r="A248" s="28" t="s">
        <v>111</v>
      </c>
      <c r="B248" s="28" t="s">
        <v>11</v>
      </c>
      <c r="C248" s="28" t="s">
        <v>40</v>
      </c>
      <c r="D248" s="52">
        <v>410</v>
      </c>
      <c r="E248" s="53">
        <v>26.88760976</v>
      </c>
      <c r="F248" s="52">
        <v>300</v>
      </c>
      <c r="G248" s="53">
        <v>26.311</v>
      </c>
      <c r="H248" s="53">
        <v>8.1355555559999999</v>
      </c>
      <c r="I248" s="53">
        <v>10.04905437</v>
      </c>
      <c r="J248" s="52">
        <v>110</v>
      </c>
      <c r="K248" s="53">
        <v>26.829268290000002</v>
      </c>
      <c r="L248" s="53">
        <v>28.460181819999999</v>
      </c>
    </row>
    <row r="249" spans="1:12">
      <c r="A249" s="28" t="s">
        <v>111</v>
      </c>
      <c r="B249" s="28" t="s">
        <v>11</v>
      </c>
      <c r="C249" s="28" t="s">
        <v>41</v>
      </c>
      <c r="D249" s="52">
        <v>169</v>
      </c>
      <c r="E249" s="53">
        <v>27.538224849999999</v>
      </c>
      <c r="F249" s="52">
        <v>141</v>
      </c>
      <c r="G249" s="53">
        <v>27.099007090000001</v>
      </c>
      <c r="H249" s="53">
        <v>9.0756501180000004</v>
      </c>
      <c r="I249" s="53">
        <v>12.06060606</v>
      </c>
      <c r="J249" s="52">
        <v>28</v>
      </c>
      <c r="K249" s="53">
        <v>16.56804734</v>
      </c>
      <c r="L249" s="53">
        <v>29.75</v>
      </c>
    </row>
    <row r="250" spans="1:12">
      <c r="A250" s="28" t="s">
        <v>111</v>
      </c>
      <c r="B250" s="28" t="s">
        <v>11</v>
      </c>
      <c r="C250" s="28" t="s">
        <v>18</v>
      </c>
      <c r="D250" s="52">
        <v>1799</v>
      </c>
      <c r="E250" s="53">
        <v>26.76379099</v>
      </c>
      <c r="F250" s="52">
        <v>1360</v>
      </c>
      <c r="G250" s="53">
        <v>26.491286760000001</v>
      </c>
      <c r="H250" s="53">
        <v>8.6311274509999993</v>
      </c>
      <c r="I250" s="53">
        <v>10.677158029999999</v>
      </c>
      <c r="J250" s="52">
        <v>439</v>
      </c>
      <c r="K250" s="53">
        <v>24.402445799999999</v>
      </c>
      <c r="L250" s="53">
        <v>27.60799544</v>
      </c>
    </row>
    <row r="251" spans="1:12">
      <c r="A251" s="28" t="s">
        <v>111</v>
      </c>
      <c r="B251" s="28" t="s">
        <v>12</v>
      </c>
      <c r="C251" s="28" t="s">
        <v>42</v>
      </c>
      <c r="D251" s="52">
        <v>4</v>
      </c>
      <c r="E251" s="53">
        <v>26.02</v>
      </c>
      <c r="F251" s="52">
        <v>0</v>
      </c>
      <c r="G251" s="53">
        <v>0</v>
      </c>
      <c r="H251" s="53">
        <v>0</v>
      </c>
      <c r="I251" s="53">
        <v>0</v>
      </c>
      <c r="J251" s="52">
        <v>4</v>
      </c>
      <c r="K251" s="53">
        <v>100</v>
      </c>
      <c r="L251" s="53">
        <v>26.02</v>
      </c>
    </row>
    <row r="252" spans="1:12">
      <c r="A252" s="28" t="s">
        <v>111</v>
      </c>
      <c r="B252" s="28" t="s">
        <v>12</v>
      </c>
      <c r="C252" s="28" t="s">
        <v>18</v>
      </c>
      <c r="D252" s="52">
        <v>4</v>
      </c>
      <c r="E252" s="53">
        <v>26.02</v>
      </c>
      <c r="F252" s="52">
        <v>0</v>
      </c>
      <c r="G252" s="53">
        <v>0</v>
      </c>
      <c r="H252" s="53">
        <v>0</v>
      </c>
      <c r="I252" s="53">
        <v>0</v>
      </c>
      <c r="J252" s="52">
        <v>4</v>
      </c>
      <c r="K252" s="53">
        <v>100</v>
      </c>
      <c r="L252" s="53">
        <v>26.02</v>
      </c>
    </row>
    <row r="253" spans="1:12">
      <c r="A253" s="28" t="s">
        <v>111</v>
      </c>
      <c r="B253" s="28" t="s">
        <v>14</v>
      </c>
      <c r="C253" s="28" t="s">
        <v>45</v>
      </c>
      <c r="D253" s="52">
        <v>16</v>
      </c>
      <c r="E253" s="53">
        <v>27.083749999999998</v>
      </c>
      <c r="F253" s="52">
        <v>12</v>
      </c>
      <c r="G253" s="53">
        <v>26.688333329999999</v>
      </c>
      <c r="H253" s="53">
        <v>8.9305555559999998</v>
      </c>
      <c r="I253" s="53">
        <v>9.2638888890000004</v>
      </c>
      <c r="J253" s="52">
        <v>4</v>
      </c>
      <c r="K253" s="53">
        <v>25</v>
      </c>
      <c r="L253" s="53">
        <v>28.27</v>
      </c>
    </row>
    <row r="254" spans="1:12">
      <c r="A254" s="28" t="s">
        <v>111</v>
      </c>
      <c r="B254" s="28" t="s">
        <v>14</v>
      </c>
      <c r="C254" s="28" t="s">
        <v>18</v>
      </c>
      <c r="D254" s="52">
        <v>16</v>
      </c>
      <c r="E254" s="53">
        <v>27.083749999999998</v>
      </c>
      <c r="F254" s="52">
        <v>12</v>
      </c>
      <c r="G254" s="53">
        <v>26.688333329999999</v>
      </c>
      <c r="H254" s="53">
        <v>8.9305555559999998</v>
      </c>
      <c r="I254" s="53">
        <v>9.2638888890000004</v>
      </c>
      <c r="J254" s="52">
        <v>4</v>
      </c>
      <c r="K254" s="53">
        <v>25</v>
      </c>
      <c r="L254" s="53">
        <v>28.27</v>
      </c>
    </row>
    <row r="255" spans="1:12">
      <c r="A255" s="28" t="s">
        <v>111</v>
      </c>
      <c r="B255" s="28" t="s">
        <v>15</v>
      </c>
      <c r="C255" s="28" t="s">
        <v>99</v>
      </c>
      <c r="D255" s="52">
        <v>34</v>
      </c>
      <c r="E255" s="53">
        <v>28.244705880000001</v>
      </c>
      <c r="F255" s="52">
        <v>23</v>
      </c>
      <c r="G255" s="53">
        <v>27.354782610000001</v>
      </c>
      <c r="H255" s="53">
        <v>9.0652173909999991</v>
      </c>
      <c r="I255" s="53">
        <v>10.89130435</v>
      </c>
      <c r="J255" s="52">
        <v>11</v>
      </c>
      <c r="K255" s="53">
        <v>32.352941180000002</v>
      </c>
      <c r="L255" s="53">
        <v>30.105454550000001</v>
      </c>
    </row>
    <row r="256" spans="1:12">
      <c r="A256" s="28" t="s">
        <v>111</v>
      </c>
      <c r="B256" s="28" t="s">
        <v>15</v>
      </c>
      <c r="C256" s="28" t="s">
        <v>18</v>
      </c>
      <c r="D256" s="52">
        <v>34</v>
      </c>
      <c r="E256" s="53">
        <v>28.244705880000001</v>
      </c>
      <c r="F256" s="52">
        <v>23</v>
      </c>
      <c r="G256" s="53">
        <v>27.354782610000001</v>
      </c>
      <c r="H256" s="53">
        <v>9.0652173909999991</v>
      </c>
      <c r="I256" s="53">
        <v>10.89130435</v>
      </c>
      <c r="J256" s="52">
        <v>11</v>
      </c>
      <c r="K256" s="53">
        <v>32.352941180000002</v>
      </c>
      <c r="L256" s="53">
        <v>30.105454550000001</v>
      </c>
    </row>
    <row r="257" spans="1:12">
      <c r="A257" s="28" t="s">
        <v>111</v>
      </c>
      <c r="B257" s="28" t="s">
        <v>16</v>
      </c>
      <c r="C257" s="28" t="s">
        <v>103</v>
      </c>
      <c r="D257" s="52">
        <v>126</v>
      </c>
      <c r="E257" s="53">
        <v>27.44960317</v>
      </c>
      <c r="F257" s="52">
        <v>99</v>
      </c>
      <c r="G257" s="53">
        <v>26.953434340000001</v>
      </c>
      <c r="H257" s="53">
        <v>9.4175084180000006</v>
      </c>
      <c r="I257" s="53">
        <v>11.428070180000001</v>
      </c>
      <c r="J257" s="52">
        <v>27</v>
      </c>
      <c r="K257" s="53">
        <v>21.428571430000002</v>
      </c>
      <c r="L257" s="53">
        <v>29.268888889999999</v>
      </c>
    </row>
    <row r="258" spans="1:12">
      <c r="A258" s="28" t="s">
        <v>111</v>
      </c>
      <c r="B258" s="28" t="s">
        <v>16</v>
      </c>
      <c r="C258" s="28" t="s">
        <v>104</v>
      </c>
      <c r="D258" s="52">
        <v>5</v>
      </c>
      <c r="E258" s="53">
        <v>28.698</v>
      </c>
      <c r="F258" s="52">
        <v>5</v>
      </c>
      <c r="G258" s="53">
        <v>28.698</v>
      </c>
      <c r="H258" s="53">
        <v>16.399999999999999</v>
      </c>
      <c r="I258" s="53">
        <v>16.75</v>
      </c>
      <c r="J258" s="52">
        <v>0</v>
      </c>
      <c r="K258" s="53">
        <v>0</v>
      </c>
      <c r="L258" s="53">
        <v>0</v>
      </c>
    </row>
    <row r="259" spans="1:12">
      <c r="A259" s="28" t="s">
        <v>111</v>
      </c>
      <c r="B259" s="28" t="s">
        <v>16</v>
      </c>
      <c r="C259" s="28" t="s">
        <v>105</v>
      </c>
      <c r="D259" s="52">
        <v>42</v>
      </c>
      <c r="E259" s="53">
        <v>27.46214286</v>
      </c>
      <c r="F259" s="52">
        <v>30</v>
      </c>
      <c r="G259" s="53">
        <v>27.93866667</v>
      </c>
      <c r="H259" s="53">
        <v>8.1888888889999993</v>
      </c>
      <c r="I259" s="53">
        <v>10.908045980000001</v>
      </c>
      <c r="J259" s="52">
        <v>12</v>
      </c>
      <c r="K259" s="53">
        <v>28.571428569999998</v>
      </c>
      <c r="L259" s="53">
        <v>26.270833329999999</v>
      </c>
    </row>
    <row r="260" spans="1:12">
      <c r="A260" s="28" t="s">
        <v>111</v>
      </c>
      <c r="B260" s="28" t="s">
        <v>16</v>
      </c>
      <c r="C260" s="28" t="s">
        <v>106</v>
      </c>
      <c r="D260" s="52">
        <v>4</v>
      </c>
      <c r="E260" s="53">
        <v>37.292499999999997</v>
      </c>
      <c r="F260" s="52">
        <v>0</v>
      </c>
      <c r="G260" s="53">
        <v>0</v>
      </c>
      <c r="H260" s="53">
        <v>0</v>
      </c>
      <c r="I260" s="53">
        <v>0</v>
      </c>
      <c r="J260" s="52">
        <v>4</v>
      </c>
      <c r="K260" s="53">
        <v>100</v>
      </c>
      <c r="L260" s="53">
        <v>37.292499999999997</v>
      </c>
    </row>
    <row r="261" spans="1:12">
      <c r="A261" s="28" t="s">
        <v>111</v>
      </c>
      <c r="B261" s="28" t="s">
        <v>16</v>
      </c>
      <c r="C261" s="28" t="s">
        <v>52</v>
      </c>
      <c r="D261" s="52">
        <v>143</v>
      </c>
      <c r="E261" s="53">
        <v>27.912867129999999</v>
      </c>
      <c r="F261" s="52">
        <v>104</v>
      </c>
      <c r="G261" s="53">
        <v>27.307211540000001</v>
      </c>
      <c r="H261" s="53">
        <v>9.1618589739999994</v>
      </c>
      <c r="I261" s="53">
        <v>11.71428571</v>
      </c>
      <c r="J261" s="52">
        <v>39</v>
      </c>
      <c r="K261" s="53">
        <v>27.272727270000001</v>
      </c>
      <c r="L261" s="53">
        <v>29.527948720000001</v>
      </c>
    </row>
    <row r="262" spans="1:12">
      <c r="A262" s="28" t="s">
        <v>111</v>
      </c>
      <c r="B262" s="28" t="s">
        <v>16</v>
      </c>
      <c r="C262" s="28" t="s">
        <v>18</v>
      </c>
      <c r="D262" s="52">
        <v>320</v>
      </c>
      <c r="E262" s="53">
        <v>27.800812499999999</v>
      </c>
      <c r="F262" s="52">
        <v>238</v>
      </c>
      <c r="G262" s="53">
        <v>27.268865550000001</v>
      </c>
      <c r="H262" s="53">
        <v>9.2976190479999996</v>
      </c>
      <c r="I262" s="53">
        <v>11.57964602</v>
      </c>
      <c r="J262" s="52">
        <v>82</v>
      </c>
      <c r="K262" s="53">
        <v>25.625</v>
      </c>
      <c r="L262" s="53">
        <v>29.344756100000001</v>
      </c>
    </row>
    <row r="263" spans="1:12">
      <c r="A263" s="28" t="s">
        <v>111</v>
      </c>
      <c r="B263" s="28" t="s">
        <v>18</v>
      </c>
      <c r="C263" s="28" t="s">
        <v>18</v>
      </c>
      <c r="D263" s="52">
        <v>5862</v>
      </c>
      <c r="E263" s="53">
        <v>27.08661549</v>
      </c>
      <c r="F263" s="52">
        <v>4250</v>
      </c>
      <c r="G263" s="53">
        <v>26.816150589999999</v>
      </c>
      <c r="H263" s="53">
        <v>8.9455294120000008</v>
      </c>
      <c r="I263" s="53">
        <v>11.09516629</v>
      </c>
      <c r="J263" s="52">
        <v>1612</v>
      </c>
      <c r="K263" s="53">
        <v>27.499147050000001</v>
      </c>
      <c r="L263" s="53">
        <v>27.799689829999998</v>
      </c>
    </row>
    <row r="264" spans="1:12" ht="12">
      <c r="A264" s="28" t="s">
        <v>112</v>
      </c>
      <c r="B264" s="28" t="s">
        <v>8</v>
      </c>
      <c r="C264" s="28" t="s">
        <v>83</v>
      </c>
      <c r="D264" s="52">
        <v>1</v>
      </c>
      <c r="E264" s="54" t="s">
        <v>17</v>
      </c>
      <c r="F264" s="52">
        <v>1</v>
      </c>
      <c r="G264" s="54" t="s">
        <v>17</v>
      </c>
      <c r="H264" s="54" t="s">
        <v>17</v>
      </c>
      <c r="I264" s="54" t="s">
        <v>17</v>
      </c>
      <c r="J264" s="52">
        <v>0</v>
      </c>
      <c r="K264" s="53">
        <v>0</v>
      </c>
      <c r="L264" s="53">
        <v>0</v>
      </c>
    </row>
    <row r="265" spans="1:12">
      <c r="A265" s="28" t="s">
        <v>112</v>
      </c>
      <c r="B265" s="28" t="s">
        <v>8</v>
      </c>
      <c r="C265" s="28" t="s">
        <v>84</v>
      </c>
      <c r="D265" s="52">
        <v>2</v>
      </c>
      <c r="E265" s="53">
        <v>32.335000000000001</v>
      </c>
      <c r="F265" s="52">
        <v>2</v>
      </c>
      <c r="G265" s="53">
        <v>32.335000000000001</v>
      </c>
      <c r="H265" s="53">
        <v>24.666666670000001</v>
      </c>
      <c r="I265" s="53">
        <v>24.666666670000001</v>
      </c>
      <c r="J265" s="52">
        <v>0</v>
      </c>
      <c r="K265" s="53">
        <v>0</v>
      </c>
      <c r="L265" s="53">
        <v>0</v>
      </c>
    </row>
    <row r="266" spans="1:12" ht="12">
      <c r="A266" s="28" t="s">
        <v>112</v>
      </c>
      <c r="B266" s="28" t="s">
        <v>8</v>
      </c>
      <c r="C266" s="28" t="s">
        <v>20</v>
      </c>
      <c r="D266" s="52">
        <v>5</v>
      </c>
      <c r="E266" s="53">
        <v>40.4</v>
      </c>
      <c r="F266" s="52">
        <v>4</v>
      </c>
      <c r="G266" s="53">
        <v>40.5625</v>
      </c>
      <c r="H266" s="53">
        <v>36.791666669999998</v>
      </c>
      <c r="I266" s="53">
        <v>37.833333330000002</v>
      </c>
      <c r="J266" s="52">
        <v>1</v>
      </c>
      <c r="K266" s="53">
        <v>20</v>
      </c>
      <c r="L266" s="54" t="s">
        <v>17</v>
      </c>
    </row>
    <row r="267" spans="1:12" ht="12">
      <c r="A267" s="28" t="s">
        <v>112</v>
      </c>
      <c r="B267" s="28" t="s">
        <v>8</v>
      </c>
      <c r="C267" s="28" t="s">
        <v>21</v>
      </c>
      <c r="D267" s="52">
        <v>14</v>
      </c>
      <c r="E267" s="53">
        <v>34.495714290000002</v>
      </c>
      <c r="F267" s="52">
        <v>13</v>
      </c>
      <c r="G267" s="53">
        <v>34.79</v>
      </c>
      <c r="H267" s="53">
        <v>27.57692308</v>
      </c>
      <c r="I267" s="53">
        <v>27.15</v>
      </c>
      <c r="J267" s="52">
        <v>1</v>
      </c>
      <c r="K267" s="53">
        <v>7.1428571429999996</v>
      </c>
      <c r="L267" s="54" t="s">
        <v>17</v>
      </c>
    </row>
    <row r="268" spans="1:12">
      <c r="A268" s="28" t="s">
        <v>112</v>
      </c>
      <c r="B268" s="28" t="s">
        <v>8</v>
      </c>
      <c r="C268" s="28" t="s">
        <v>87</v>
      </c>
      <c r="D268" s="52">
        <v>11</v>
      </c>
      <c r="E268" s="53">
        <v>36.453636359999997</v>
      </c>
      <c r="F268" s="52">
        <v>11</v>
      </c>
      <c r="G268" s="53">
        <v>36.453636359999997</v>
      </c>
      <c r="H268" s="53">
        <v>30.01515152</v>
      </c>
      <c r="I268" s="53">
        <v>31.742424239999998</v>
      </c>
      <c r="J268" s="52">
        <v>0</v>
      </c>
      <c r="K268" s="53">
        <v>0</v>
      </c>
      <c r="L268" s="53">
        <v>0</v>
      </c>
    </row>
    <row r="269" spans="1:12" ht="12">
      <c r="A269" s="28" t="s">
        <v>112</v>
      </c>
      <c r="B269" s="28" t="s">
        <v>8</v>
      </c>
      <c r="C269" s="28" t="s">
        <v>23</v>
      </c>
      <c r="D269" s="52">
        <v>7</v>
      </c>
      <c r="E269" s="53">
        <v>36.48857143</v>
      </c>
      <c r="F269" s="52">
        <v>6</v>
      </c>
      <c r="G269" s="53">
        <v>37.875</v>
      </c>
      <c r="H269" s="53">
        <v>30.694444440000002</v>
      </c>
      <c r="I269" s="53">
        <v>36.033333329999998</v>
      </c>
      <c r="J269" s="52">
        <v>1</v>
      </c>
      <c r="K269" s="53">
        <v>14.28571429</v>
      </c>
      <c r="L269" s="54" t="s">
        <v>17</v>
      </c>
    </row>
    <row r="270" spans="1:12">
      <c r="A270" s="28" t="s">
        <v>112</v>
      </c>
      <c r="B270" s="28" t="s">
        <v>8</v>
      </c>
      <c r="C270" s="28" t="s">
        <v>24</v>
      </c>
      <c r="D270" s="52">
        <v>6</v>
      </c>
      <c r="E270" s="53">
        <v>32.861666669999998</v>
      </c>
      <c r="F270" s="52">
        <v>6</v>
      </c>
      <c r="G270" s="53">
        <v>32.861666669999998</v>
      </c>
      <c r="H270" s="53">
        <v>24.722222219999999</v>
      </c>
      <c r="I270" s="53">
        <v>24.88888889</v>
      </c>
      <c r="J270" s="52">
        <v>0</v>
      </c>
      <c r="K270" s="53">
        <v>0</v>
      </c>
      <c r="L270" s="53">
        <v>0</v>
      </c>
    </row>
    <row r="271" spans="1:12" ht="12">
      <c r="A271" s="28" t="s">
        <v>112</v>
      </c>
      <c r="B271" s="28" t="s">
        <v>8</v>
      </c>
      <c r="C271" s="28" t="s">
        <v>28</v>
      </c>
      <c r="D271" s="52">
        <v>2</v>
      </c>
      <c r="E271" s="53">
        <v>33.75</v>
      </c>
      <c r="F271" s="52">
        <v>1</v>
      </c>
      <c r="G271" s="54" t="s">
        <v>17</v>
      </c>
      <c r="H271" s="54" t="s">
        <v>17</v>
      </c>
      <c r="I271" s="54" t="s">
        <v>17</v>
      </c>
      <c r="J271" s="52">
        <v>1</v>
      </c>
      <c r="K271" s="53">
        <v>50</v>
      </c>
      <c r="L271" s="54" t="s">
        <v>17</v>
      </c>
    </row>
    <row r="272" spans="1:12">
      <c r="A272" s="28" t="s">
        <v>112</v>
      </c>
      <c r="B272" s="28" t="s">
        <v>8</v>
      </c>
      <c r="C272" s="28" t="s">
        <v>18</v>
      </c>
      <c r="D272" s="52">
        <v>48</v>
      </c>
      <c r="E272" s="53">
        <v>36.29729167</v>
      </c>
      <c r="F272" s="52">
        <v>44</v>
      </c>
      <c r="G272" s="53">
        <v>36.608181819999999</v>
      </c>
      <c r="H272" s="53">
        <v>29.087121209999999</v>
      </c>
      <c r="I272" s="53">
        <v>30.927350430000001</v>
      </c>
      <c r="J272" s="52">
        <v>4</v>
      </c>
      <c r="K272" s="53">
        <v>8.3333333330000006</v>
      </c>
      <c r="L272" s="53">
        <v>32.877499999999998</v>
      </c>
    </row>
    <row r="273" spans="1:12">
      <c r="A273" s="28" t="s">
        <v>112</v>
      </c>
      <c r="B273" s="28" t="s">
        <v>9</v>
      </c>
      <c r="C273" s="28" t="s">
        <v>89</v>
      </c>
      <c r="D273" s="52">
        <v>11</v>
      </c>
      <c r="E273" s="53">
        <v>34.409090910000003</v>
      </c>
      <c r="F273" s="52">
        <v>11</v>
      </c>
      <c r="G273" s="53">
        <v>34.409090910000003</v>
      </c>
      <c r="H273" s="53">
        <v>24.81818182</v>
      </c>
      <c r="I273" s="53">
        <v>25.425925929999998</v>
      </c>
      <c r="J273" s="52">
        <v>0</v>
      </c>
      <c r="K273" s="53">
        <v>0</v>
      </c>
      <c r="L273" s="53">
        <v>0</v>
      </c>
    </row>
    <row r="274" spans="1:12">
      <c r="A274" s="28" t="s">
        <v>112</v>
      </c>
      <c r="B274" s="28" t="s">
        <v>9</v>
      </c>
      <c r="C274" s="28" t="s">
        <v>18</v>
      </c>
      <c r="D274" s="52">
        <v>11</v>
      </c>
      <c r="E274" s="53">
        <v>34.409090910000003</v>
      </c>
      <c r="F274" s="52">
        <v>11</v>
      </c>
      <c r="G274" s="53">
        <v>34.409090910000003</v>
      </c>
      <c r="H274" s="53">
        <v>24.81818182</v>
      </c>
      <c r="I274" s="53">
        <v>25.425925929999998</v>
      </c>
      <c r="J274" s="52">
        <v>0</v>
      </c>
      <c r="K274" s="53">
        <v>0</v>
      </c>
      <c r="L274" s="53">
        <v>0</v>
      </c>
    </row>
    <row r="275" spans="1:12" ht="12">
      <c r="A275" s="28" t="s">
        <v>112</v>
      </c>
      <c r="B275" s="28" t="s">
        <v>10</v>
      </c>
      <c r="C275" s="28" t="s">
        <v>31</v>
      </c>
      <c r="D275" s="52">
        <v>1</v>
      </c>
      <c r="E275" s="54" t="s">
        <v>17</v>
      </c>
      <c r="F275" s="52">
        <v>1</v>
      </c>
      <c r="G275" s="54" t="s">
        <v>17</v>
      </c>
      <c r="H275" s="54" t="s">
        <v>17</v>
      </c>
      <c r="I275" s="54" t="s">
        <v>17</v>
      </c>
      <c r="J275" s="52">
        <v>0</v>
      </c>
      <c r="K275" s="53">
        <v>0</v>
      </c>
      <c r="L275" s="53">
        <v>0</v>
      </c>
    </row>
    <row r="276" spans="1:12" ht="12">
      <c r="A276" s="28" t="s">
        <v>112</v>
      </c>
      <c r="B276" s="28" t="s">
        <v>10</v>
      </c>
      <c r="C276" s="28" t="s">
        <v>18</v>
      </c>
      <c r="D276" s="52">
        <v>1</v>
      </c>
      <c r="E276" s="54" t="s">
        <v>17</v>
      </c>
      <c r="F276" s="52">
        <v>1</v>
      </c>
      <c r="G276" s="54" t="s">
        <v>17</v>
      </c>
      <c r="H276" s="54" t="s">
        <v>17</v>
      </c>
      <c r="I276" s="54" t="s">
        <v>17</v>
      </c>
      <c r="J276" s="52">
        <v>0</v>
      </c>
      <c r="K276" s="53">
        <v>0</v>
      </c>
      <c r="L276" s="53">
        <v>0</v>
      </c>
    </row>
    <row r="277" spans="1:12">
      <c r="A277" s="28" t="s">
        <v>112</v>
      </c>
      <c r="B277" s="28" t="s">
        <v>11</v>
      </c>
      <c r="C277" s="28" t="s">
        <v>35</v>
      </c>
      <c r="D277" s="52">
        <v>3</v>
      </c>
      <c r="E277" s="53">
        <v>35.41333333</v>
      </c>
      <c r="F277" s="52">
        <v>3</v>
      </c>
      <c r="G277" s="53">
        <v>35.41333333</v>
      </c>
      <c r="H277" s="53">
        <v>30</v>
      </c>
      <c r="I277" s="53">
        <v>30</v>
      </c>
      <c r="J277" s="52">
        <v>0</v>
      </c>
      <c r="K277" s="53">
        <v>0</v>
      </c>
      <c r="L277" s="53">
        <v>0</v>
      </c>
    </row>
    <row r="278" spans="1:12" ht="12">
      <c r="A278" s="28" t="s">
        <v>112</v>
      </c>
      <c r="B278" s="28" t="s">
        <v>11</v>
      </c>
      <c r="C278" s="28" t="s">
        <v>36</v>
      </c>
      <c r="D278" s="52">
        <v>2</v>
      </c>
      <c r="E278" s="53">
        <v>34.79</v>
      </c>
      <c r="F278" s="52">
        <v>1</v>
      </c>
      <c r="G278" s="54" t="s">
        <v>17</v>
      </c>
      <c r="H278" s="54" t="s">
        <v>17</v>
      </c>
      <c r="I278" s="54" t="s">
        <v>17</v>
      </c>
      <c r="J278" s="52">
        <v>1</v>
      </c>
      <c r="K278" s="53">
        <v>50</v>
      </c>
      <c r="L278" s="54" t="s">
        <v>17</v>
      </c>
    </row>
    <row r="279" spans="1:12" ht="12">
      <c r="A279" s="28" t="s">
        <v>112</v>
      </c>
      <c r="B279" s="28" t="s">
        <v>11</v>
      </c>
      <c r="C279" s="28" t="s">
        <v>37</v>
      </c>
      <c r="D279" s="52">
        <v>1</v>
      </c>
      <c r="E279" s="54" t="s">
        <v>17</v>
      </c>
      <c r="F279" s="52">
        <v>1</v>
      </c>
      <c r="G279" s="54" t="s">
        <v>17</v>
      </c>
      <c r="H279" s="54" t="s">
        <v>17</v>
      </c>
      <c r="I279" s="54" t="s">
        <v>17</v>
      </c>
      <c r="J279" s="52">
        <v>0</v>
      </c>
      <c r="K279" s="53">
        <v>0</v>
      </c>
      <c r="L279" s="53">
        <v>0</v>
      </c>
    </row>
    <row r="280" spans="1:12">
      <c r="A280" s="28" t="s">
        <v>112</v>
      </c>
      <c r="B280" s="28" t="s">
        <v>11</v>
      </c>
      <c r="C280" s="28" t="s">
        <v>40</v>
      </c>
      <c r="D280" s="52">
        <v>3</v>
      </c>
      <c r="E280" s="53">
        <v>36.47</v>
      </c>
      <c r="F280" s="52">
        <v>3</v>
      </c>
      <c r="G280" s="53">
        <v>36.47</v>
      </c>
      <c r="H280" s="53">
        <v>27.277777780000001</v>
      </c>
      <c r="I280" s="53">
        <v>27.583333329999999</v>
      </c>
      <c r="J280" s="52">
        <v>0</v>
      </c>
      <c r="K280" s="53">
        <v>0</v>
      </c>
      <c r="L280" s="53">
        <v>0</v>
      </c>
    </row>
    <row r="281" spans="1:12">
      <c r="A281" s="28" t="s">
        <v>112</v>
      </c>
      <c r="B281" s="28" t="s">
        <v>11</v>
      </c>
      <c r="C281" s="28" t="s">
        <v>41</v>
      </c>
      <c r="D281" s="52">
        <v>2</v>
      </c>
      <c r="E281" s="53">
        <v>32.25</v>
      </c>
      <c r="F281" s="52">
        <v>2</v>
      </c>
      <c r="G281" s="53">
        <v>32.25</v>
      </c>
      <c r="H281" s="53">
        <v>22.25</v>
      </c>
      <c r="I281" s="53">
        <v>22.25</v>
      </c>
      <c r="J281" s="52">
        <v>0</v>
      </c>
      <c r="K281" s="53">
        <v>0</v>
      </c>
      <c r="L281" s="53">
        <v>0</v>
      </c>
    </row>
    <row r="282" spans="1:12" ht="12">
      <c r="A282" s="28" t="s">
        <v>112</v>
      </c>
      <c r="B282" s="28" t="s">
        <v>11</v>
      </c>
      <c r="C282" s="28" t="s">
        <v>18</v>
      </c>
      <c r="D282" s="52">
        <v>11</v>
      </c>
      <c r="E282" s="53">
        <v>35.09636364</v>
      </c>
      <c r="F282" s="52">
        <v>10</v>
      </c>
      <c r="G282" s="53">
        <v>34.948</v>
      </c>
      <c r="H282" s="53">
        <v>27.466666669999999</v>
      </c>
      <c r="I282" s="53">
        <v>27.666666670000001</v>
      </c>
      <c r="J282" s="52">
        <v>1</v>
      </c>
      <c r="K282" s="53">
        <v>9.0909090910000003</v>
      </c>
      <c r="L282" s="54" t="s">
        <v>17</v>
      </c>
    </row>
    <row r="283" spans="1:12">
      <c r="A283" s="28" t="s">
        <v>112</v>
      </c>
      <c r="B283" s="28" t="s">
        <v>18</v>
      </c>
      <c r="C283" s="28" t="s">
        <v>18</v>
      </c>
      <c r="D283" s="52">
        <v>71</v>
      </c>
      <c r="E283" s="53">
        <v>35.781690140000002</v>
      </c>
      <c r="F283" s="52">
        <v>66</v>
      </c>
      <c r="G283" s="53">
        <v>35.945606060000003</v>
      </c>
      <c r="H283" s="53">
        <v>28.017676770000001</v>
      </c>
      <c r="I283" s="53">
        <v>29.408045980000001</v>
      </c>
      <c r="J283" s="52">
        <v>5</v>
      </c>
      <c r="K283" s="53">
        <v>7.0422535210000001</v>
      </c>
      <c r="L283" s="53">
        <v>33.618000000000002</v>
      </c>
    </row>
    <row r="284" spans="1:12">
      <c r="A284" s="28" t="s">
        <v>113</v>
      </c>
      <c r="B284" s="28" t="s">
        <v>8</v>
      </c>
      <c r="C284" s="28" t="s">
        <v>82</v>
      </c>
      <c r="D284" s="52">
        <v>30</v>
      </c>
      <c r="E284" s="53">
        <v>25.516666669999999</v>
      </c>
      <c r="F284" s="52">
        <v>20</v>
      </c>
      <c r="G284" s="53">
        <v>24.8125</v>
      </c>
      <c r="H284" s="53">
        <v>3.0083333329999999</v>
      </c>
      <c r="I284" s="53">
        <v>9.3583333329999991</v>
      </c>
      <c r="J284" s="52">
        <v>10</v>
      </c>
      <c r="K284" s="53">
        <v>33.333333330000002</v>
      </c>
      <c r="L284" s="53">
        <v>26.925000000000001</v>
      </c>
    </row>
    <row r="285" spans="1:12">
      <c r="A285" s="28" t="s">
        <v>113</v>
      </c>
      <c r="B285" s="28" t="s">
        <v>8</v>
      </c>
      <c r="C285" s="28" t="s">
        <v>83</v>
      </c>
      <c r="D285" s="52">
        <v>211</v>
      </c>
      <c r="E285" s="53">
        <v>28.181279620000002</v>
      </c>
      <c r="F285" s="52">
        <v>92</v>
      </c>
      <c r="G285" s="53">
        <v>27.22826087</v>
      </c>
      <c r="H285" s="53">
        <v>12.42028986</v>
      </c>
      <c r="I285" s="53">
        <v>13.77840909</v>
      </c>
      <c r="J285" s="52">
        <v>119</v>
      </c>
      <c r="K285" s="53">
        <v>56.398104269999997</v>
      </c>
      <c r="L285" s="53">
        <v>28.918067229999998</v>
      </c>
    </row>
    <row r="286" spans="1:12">
      <c r="A286" s="28" t="s">
        <v>113</v>
      </c>
      <c r="B286" s="28" t="s">
        <v>8</v>
      </c>
      <c r="C286" s="28" t="s">
        <v>84</v>
      </c>
      <c r="D286" s="52">
        <v>232</v>
      </c>
      <c r="E286" s="53">
        <v>27.700301719999999</v>
      </c>
      <c r="F286" s="52">
        <v>136</v>
      </c>
      <c r="G286" s="53">
        <v>27.389558820000001</v>
      </c>
      <c r="H286" s="53">
        <v>11.547794120000001</v>
      </c>
      <c r="I286" s="53">
        <v>13.145161290000001</v>
      </c>
      <c r="J286" s="52">
        <v>96</v>
      </c>
      <c r="K286" s="53">
        <v>41.379310340000004</v>
      </c>
      <c r="L286" s="53">
        <v>28.14052083</v>
      </c>
    </row>
    <row r="287" spans="1:12">
      <c r="A287" s="28" t="s">
        <v>113</v>
      </c>
      <c r="B287" s="28" t="s">
        <v>8</v>
      </c>
      <c r="C287" s="28" t="s">
        <v>20</v>
      </c>
      <c r="D287" s="52">
        <v>459</v>
      </c>
      <c r="E287" s="53">
        <v>28.818910679999998</v>
      </c>
      <c r="F287" s="52">
        <v>132</v>
      </c>
      <c r="G287" s="53">
        <v>28.68856061</v>
      </c>
      <c r="H287" s="53">
        <v>12.506313130000001</v>
      </c>
      <c r="I287" s="53">
        <v>14.67435897</v>
      </c>
      <c r="J287" s="52">
        <v>327</v>
      </c>
      <c r="K287" s="53">
        <v>71.241830070000006</v>
      </c>
      <c r="L287" s="53">
        <v>28.871529049999999</v>
      </c>
    </row>
    <row r="288" spans="1:12">
      <c r="A288" s="28" t="s">
        <v>113</v>
      </c>
      <c r="B288" s="28" t="s">
        <v>8</v>
      </c>
      <c r="C288" s="28" t="s">
        <v>21</v>
      </c>
      <c r="D288" s="52">
        <v>1086</v>
      </c>
      <c r="E288" s="53">
        <v>27.764475139999998</v>
      </c>
      <c r="F288" s="52">
        <v>652</v>
      </c>
      <c r="G288" s="53">
        <v>27.467914109999999</v>
      </c>
      <c r="H288" s="53">
        <v>12.04064417</v>
      </c>
      <c r="I288" s="53">
        <v>13.71014493</v>
      </c>
      <c r="J288" s="52">
        <v>434</v>
      </c>
      <c r="K288" s="53">
        <v>39.963167589999998</v>
      </c>
      <c r="L288" s="53">
        <v>28.21</v>
      </c>
    </row>
    <row r="289" spans="1:12">
      <c r="A289" s="28" t="s">
        <v>113</v>
      </c>
      <c r="B289" s="28" t="s">
        <v>8</v>
      </c>
      <c r="C289" s="28" t="s">
        <v>86</v>
      </c>
      <c r="D289" s="52">
        <v>458</v>
      </c>
      <c r="E289" s="53">
        <v>27.513646290000001</v>
      </c>
      <c r="F289" s="52">
        <v>249</v>
      </c>
      <c r="G289" s="53">
        <v>26.737269080000001</v>
      </c>
      <c r="H289" s="53">
        <v>11.334672019999999</v>
      </c>
      <c r="I289" s="53">
        <v>12.89145658</v>
      </c>
      <c r="J289" s="52">
        <v>209</v>
      </c>
      <c r="K289" s="53">
        <v>45.633187769999999</v>
      </c>
      <c r="L289" s="53">
        <v>28.43861244</v>
      </c>
    </row>
    <row r="290" spans="1:12">
      <c r="A290" s="28" t="s">
        <v>113</v>
      </c>
      <c r="B290" s="28" t="s">
        <v>8</v>
      </c>
      <c r="C290" s="28" t="s">
        <v>87</v>
      </c>
      <c r="D290" s="52">
        <v>3174</v>
      </c>
      <c r="E290" s="53">
        <v>27.17618147</v>
      </c>
      <c r="F290" s="52">
        <v>2265</v>
      </c>
      <c r="G290" s="53">
        <v>27.09004857</v>
      </c>
      <c r="H290" s="53">
        <v>11.04812362</v>
      </c>
      <c r="I290" s="53">
        <v>12.7849162</v>
      </c>
      <c r="J290" s="52">
        <v>909</v>
      </c>
      <c r="K290" s="53">
        <v>28.6389414</v>
      </c>
      <c r="L290" s="53">
        <v>27.390803080000001</v>
      </c>
    </row>
    <row r="291" spans="1:12">
      <c r="A291" s="28" t="s">
        <v>113</v>
      </c>
      <c r="B291" s="28" t="s">
        <v>8</v>
      </c>
      <c r="C291" s="28" t="s">
        <v>23</v>
      </c>
      <c r="D291" s="52">
        <v>2538</v>
      </c>
      <c r="E291" s="53">
        <v>27.10407013</v>
      </c>
      <c r="F291" s="52">
        <v>1942</v>
      </c>
      <c r="G291" s="53">
        <v>27.05096292</v>
      </c>
      <c r="H291" s="53">
        <v>10.98832818</v>
      </c>
      <c r="I291" s="53">
        <v>12.97074611</v>
      </c>
      <c r="J291" s="52">
        <v>596</v>
      </c>
      <c r="K291" s="53">
        <v>23.48305753</v>
      </c>
      <c r="L291" s="53">
        <v>27.277114090000001</v>
      </c>
    </row>
    <row r="292" spans="1:12">
      <c r="A292" s="28" t="s">
        <v>113</v>
      </c>
      <c r="B292" s="28" t="s">
        <v>8</v>
      </c>
      <c r="C292" s="28" t="s">
        <v>24</v>
      </c>
      <c r="D292" s="52">
        <v>1217</v>
      </c>
      <c r="E292" s="53">
        <v>27.802407559999999</v>
      </c>
      <c r="F292" s="52">
        <v>712</v>
      </c>
      <c r="G292" s="53">
        <v>27.379508430000001</v>
      </c>
      <c r="H292" s="53">
        <v>11.325374529999999</v>
      </c>
      <c r="I292" s="53">
        <v>13.489736069999999</v>
      </c>
      <c r="J292" s="52">
        <v>505</v>
      </c>
      <c r="K292" s="53">
        <v>41.495480690000001</v>
      </c>
      <c r="L292" s="53">
        <v>28.398653469999999</v>
      </c>
    </row>
    <row r="293" spans="1:12">
      <c r="A293" s="28" t="s">
        <v>113</v>
      </c>
      <c r="B293" s="28" t="s">
        <v>8</v>
      </c>
      <c r="C293" s="28" t="s">
        <v>25</v>
      </c>
      <c r="D293" s="52">
        <v>45</v>
      </c>
      <c r="E293" s="53">
        <v>29.35577778</v>
      </c>
      <c r="F293" s="52">
        <v>16</v>
      </c>
      <c r="G293" s="53">
        <v>27.853750000000002</v>
      </c>
      <c r="H293" s="53">
        <v>11.34375</v>
      </c>
      <c r="I293" s="53">
        <v>12.40625</v>
      </c>
      <c r="J293" s="52">
        <v>29</v>
      </c>
      <c r="K293" s="53">
        <v>64.444444439999998</v>
      </c>
      <c r="L293" s="53">
        <v>30.184482760000002</v>
      </c>
    </row>
    <row r="294" spans="1:12">
      <c r="A294" s="28" t="s">
        <v>113</v>
      </c>
      <c r="B294" s="28" t="s">
        <v>8</v>
      </c>
      <c r="C294" s="28" t="s">
        <v>88</v>
      </c>
      <c r="D294" s="52">
        <v>4</v>
      </c>
      <c r="E294" s="53">
        <v>31.5625</v>
      </c>
      <c r="F294" s="52">
        <v>2</v>
      </c>
      <c r="G294" s="53">
        <v>34.085000000000001</v>
      </c>
      <c r="H294" s="53">
        <v>21.25</v>
      </c>
      <c r="I294" s="53">
        <v>23.25</v>
      </c>
      <c r="J294" s="52">
        <v>2</v>
      </c>
      <c r="K294" s="53">
        <v>50</v>
      </c>
      <c r="L294" s="53">
        <v>29.04</v>
      </c>
    </row>
    <row r="295" spans="1:12">
      <c r="A295" s="28" t="s">
        <v>113</v>
      </c>
      <c r="B295" s="28" t="s">
        <v>8</v>
      </c>
      <c r="C295" s="28" t="s">
        <v>27</v>
      </c>
      <c r="D295" s="52">
        <v>26</v>
      </c>
      <c r="E295" s="53">
        <v>26.68346154</v>
      </c>
      <c r="F295" s="52">
        <v>0</v>
      </c>
      <c r="G295" s="53">
        <v>0</v>
      </c>
      <c r="H295" s="53">
        <v>0</v>
      </c>
      <c r="I295" s="53">
        <v>0</v>
      </c>
      <c r="J295" s="52">
        <v>26</v>
      </c>
      <c r="K295" s="53">
        <v>100</v>
      </c>
      <c r="L295" s="53">
        <v>26.68346154</v>
      </c>
    </row>
    <row r="296" spans="1:12">
      <c r="A296" s="28" t="s">
        <v>113</v>
      </c>
      <c r="B296" s="28" t="s">
        <v>8</v>
      </c>
      <c r="C296" s="28" t="s">
        <v>28</v>
      </c>
      <c r="D296" s="52">
        <v>743</v>
      </c>
      <c r="E296" s="53">
        <v>26.728425300000001</v>
      </c>
      <c r="F296" s="52">
        <v>321</v>
      </c>
      <c r="G296" s="53">
        <v>26.173520249999999</v>
      </c>
      <c r="H296" s="53">
        <v>7.5498442370000003</v>
      </c>
      <c r="I296" s="53">
        <v>10.13239875</v>
      </c>
      <c r="J296" s="52">
        <v>422</v>
      </c>
      <c r="K296" s="53">
        <v>56.796769849999997</v>
      </c>
      <c r="L296" s="53">
        <v>27.15052133</v>
      </c>
    </row>
    <row r="297" spans="1:12">
      <c r="A297" s="28" t="s">
        <v>113</v>
      </c>
      <c r="B297" s="28" t="s">
        <v>8</v>
      </c>
      <c r="C297" s="28" t="s">
        <v>29</v>
      </c>
      <c r="D297" s="52">
        <v>2</v>
      </c>
      <c r="E297" s="53">
        <v>25.625</v>
      </c>
      <c r="F297" s="52">
        <v>2</v>
      </c>
      <c r="G297" s="53">
        <v>25.625</v>
      </c>
      <c r="H297" s="53">
        <v>11.5</v>
      </c>
      <c r="I297" s="53">
        <v>11.5</v>
      </c>
      <c r="J297" s="52">
        <v>0</v>
      </c>
      <c r="K297" s="53">
        <v>0</v>
      </c>
      <c r="L297" s="53">
        <v>0</v>
      </c>
    </row>
    <row r="298" spans="1:12">
      <c r="A298" s="28" t="s">
        <v>113</v>
      </c>
      <c r="B298" s="28" t="s">
        <v>8</v>
      </c>
      <c r="C298" s="28" t="s">
        <v>18</v>
      </c>
      <c r="D298" s="52">
        <v>10225</v>
      </c>
      <c r="E298" s="53">
        <v>27.38913741</v>
      </c>
      <c r="F298" s="52">
        <v>6541</v>
      </c>
      <c r="G298" s="53">
        <v>27.126234520000001</v>
      </c>
      <c r="H298" s="53">
        <v>11.03722672</v>
      </c>
      <c r="I298" s="53">
        <v>12.931161729999999</v>
      </c>
      <c r="J298" s="52">
        <v>3684</v>
      </c>
      <c r="K298" s="53">
        <v>36.02933985</v>
      </c>
      <c r="L298" s="53">
        <v>27.855925620000001</v>
      </c>
    </row>
    <row r="299" spans="1:12">
      <c r="A299" s="28" t="s">
        <v>113</v>
      </c>
      <c r="B299" s="28" t="s">
        <v>9</v>
      </c>
      <c r="C299" s="28" t="s">
        <v>89</v>
      </c>
      <c r="D299" s="52">
        <v>926</v>
      </c>
      <c r="E299" s="53">
        <v>27.335928729999999</v>
      </c>
      <c r="F299" s="52">
        <v>493</v>
      </c>
      <c r="G299" s="53">
        <v>27.290689660000002</v>
      </c>
      <c r="H299" s="53">
        <v>11.540229890000001</v>
      </c>
      <c r="I299" s="53">
        <v>12.88074074</v>
      </c>
      <c r="J299" s="52">
        <v>433</v>
      </c>
      <c r="K299" s="53">
        <v>46.760259179999998</v>
      </c>
      <c r="L299" s="53">
        <v>27.387436489999999</v>
      </c>
    </row>
    <row r="300" spans="1:12">
      <c r="A300" s="28" t="s">
        <v>113</v>
      </c>
      <c r="B300" s="28" t="s">
        <v>9</v>
      </c>
      <c r="C300" s="28" t="s">
        <v>18</v>
      </c>
      <c r="D300" s="52">
        <v>926</v>
      </c>
      <c r="E300" s="53">
        <v>27.335928729999999</v>
      </c>
      <c r="F300" s="52">
        <v>493</v>
      </c>
      <c r="G300" s="53">
        <v>27.290689660000002</v>
      </c>
      <c r="H300" s="53">
        <v>11.540229890000001</v>
      </c>
      <c r="I300" s="53">
        <v>12.88074074</v>
      </c>
      <c r="J300" s="52">
        <v>433</v>
      </c>
      <c r="K300" s="53">
        <v>46.760259179999998</v>
      </c>
      <c r="L300" s="53">
        <v>27.387436489999999</v>
      </c>
    </row>
    <row r="301" spans="1:12" ht="12">
      <c r="A301" s="28" t="s">
        <v>113</v>
      </c>
      <c r="B301" s="28" t="s">
        <v>10</v>
      </c>
      <c r="C301" s="28" t="s">
        <v>90</v>
      </c>
      <c r="D301" s="52">
        <v>15</v>
      </c>
      <c r="E301" s="53">
        <v>26.071999999999999</v>
      </c>
      <c r="F301" s="52">
        <v>1</v>
      </c>
      <c r="G301" s="54" t="s">
        <v>17</v>
      </c>
      <c r="H301" s="54" t="s">
        <v>17</v>
      </c>
      <c r="I301" s="54" t="s">
        <v>17</v>
      </c>
      <c r="J301" s="52">
        <v>14</v>
      </c>
      <c r="K301" s="53">
        <v>93.333333330000002</v>
      </c>
      <c r="L301" s="53">
        <v>25.791428570000001</v>
      </c>
    </row>
    <row r="302" spans="1:12">
      <c r="A302" s="28" t="s">
        <v>113</v>
      </c>
      <c r="B302" s="28" t="s">
        <v>10</v>
      </c>
      <c r="C302" s="28" t="s">
        <v>30</v>
      </c>
      <c r="D302" s="52">
        <v>120</v>
      </c>
      <c r="E302" s="53">
        <v>27.37275</v>
      </c>
      <c r="F302" s="52">
        <v>64</v>
      </c>
      <c r="G302" s="53">
        <v>26.646718750000002</v>
      </c>
      <c r="H302" s="53">
        <v>10.421875</v>
      </c>
      <c r="I302" s="53">
        <v>12.354838709999999</v>
      </c>
      <c r="J302" s="52">
        <v>56</v>
      </c>
      <c r="K302" s="53">
        <v>46.666666669999998</v>
      </c>
      <c r="L302" s="53">
        <v>28.202500000000001</v>
      </c>
    </row>
    <row r="303" spans="1:12">
      <c r="A303" s="28" t="s">
        <v>113</v>
      </c>
      <c r="B303" s="28" t="s">
        <v>10</v>
      </c>
      <c r="C303" s="28" t="s">
        <v>31</v>
      </c>
      <c r="D303" s="52">
        <v>532</v>
      </c>
      <c r="E303" s="53">
        <v>28.424285709999999</v>
      </c>
      <c r="F303" s="52">
        <v>142</v>
      </c>
      <c r="G303" s="53">
        <v>27.308239440000001</v>
      </c>
      <c r="H303" s="53">
        <v>11.43544601</v>
      </c>
      <c r="I303" s="53">
        <v>13.36253041</v>
      </c>
      <c r="J303" s="52">
        <v>390</v>
      </c>
      <c r="K303" s="53">
        <v>73.308270680000007</v>
      </c>
      <c r="L303" s="53">
        <v>28.830641029999999</v>
      </c>
    </row>
    <row r="304" spans="1:12">
      <c r="A304" s="28" t="s">
        <v>113</v>
      </c>
      <c r="B304" s="28" t="s">
        <v>10</v>
      </c>
      <c r="C304" s="28" t="s">
        <v>34</v>
      </c>
      <c r="D304" s="52">
        <v>28</v>
      </c>
      <c r="E304" s="53">
        <v>30.3125</v>
      </c>
      <c r="F304" s="52">
        <v>3</v>
      </c>
      <c r="G304" s="53">
        <v>29.28</v>
      </c>
      <c r="H304" s="53">
        <v>9.8888888890000004</v>
      </c>
      <c r="I304" s="53">
        <v>14.222222220000001</v>
      </c>
      <c r="J304" s="52">
        <v>25</v>
      </c>
      <c r="K304" s="53">
        <v>89.285714290000001</v>
      </c>
      <c r="L304" s="53">
        <v>30.436399999999999</v>
      </c>
    </row>
    <row r="305" spans="1:12">
      <c r="A305" s="28" t="s">
        <v>113</v>
      </c>
      <c r="B305" s="28" t="s">
        <v>10</v>
      </c>
      <c r="C305" s="28" t="s">
        <v>18</v>
      </c>
      <c r="D305" s="52">
        <v>695</v>
      </c>
      <c r="E305" s="53">
        <v>28.268028780000002</v>
      </c>
      <c r="F305" s="52">
        <v>210</v>
      </c>
      <c r="G305" s="53">
        <v>27.147619049999999</v>
      </c>
      <c r="H305" s="53">
        <v>11.105555560000001</v>
      </c>
      <c r="I305" s="53">
        <v>13.07389163</v>
      </c>
      <c r="J305" s="52">
        <v>485</v>
      </c>
      <c r="K305" s="53">
        <v>69.784172659999996</v>
      </c>
      <c r="L305" s="53">
        <v>28.753154640000002</v>
      </c>
    </row>
    <row r="306" spans="1:12">
      <c r="A306" s="28" t="s">
        <v>113</v>
      </c>
      <c r="B306" s="28" t="s">
        <v>11</v>
      </c>
      <c r="C306" s="28" t="s">
        <v>94</v>
      </c>
      <c r="D306" s="52">
        <v>13</v>
      </c>
      <c r="E306" s="53">
        <v>24.84692308</v>
      </c>
      <c r="F306" s="52">
        <v>11</v>
      </c>
      <c r="G306" s="53">
        <v>24.85</v>
      </c>
      <c r="H306" s="53">
        <v>2.0454545450000001</v>
      </c>
      <c r="I306" s="53">
        <v>9.151515152</v>
      </c>
      <c r="J306" s="52">
        <v>2</v>
      </c>
      <c r="K306" s="53">
        <v>15.38461538</v>
      </c>
      <c r="L306" s="53">
        <v>24.83</v>
      </c>
    </row>
    <row r="307" spans="1:12">
      <c r="A307" s="28" t="s">
        <v>113</v>
      </c>
      <c r="B307" s="28" t="s">
        <v>11</v>
      </c>
      <c r="C307" s="28" t="s">
        <v>35</v>
      </c>
      <c r="D307" s="52">
        <v>1317</v>
      </c>
      <c r="E307" s="53">
        <v>26.190546699999999</v>
      </c>
      <c r="F307" s="52">
        <v>927</v>
      </c>
      <c r="G307" s="53">
        <v>25.884854369999999</v>
      </c>
      <c r="H307" s="53">
        <v>10.25332614</v>
      </c>
      <c r="I307" s="53">
        <v>11.41345029</v>
      </c>
      <c r="J307" s="52">
        <v>390</v>
      </c>
      <c r="K307" s="53">
        <v>29.612756260000001</v>
      </c>
      <c r="L307" s="53">
        <v>26.917153849999998</v>
      </c>
    </row>
    <row r="308" spans="1:12">
      <c r="A308" s="28" t="s">
        <v>113</v>
      </c>
      <c r="B308" s="28" t="s">
        <v>11</v>
      </c>
      <c r="C308" s="28" t="s">
        <v>36</v>
      </c>
      <c r="D308" s="52">
        <v>83</v>
      </c>
      <c r="E308" s="53">
        <v>28.803614459999999</v>
      </c>
      <c r="F308" s="52">
        <v>47</v>
      </c>
      <c r="G308" s="53">
        <v>28.161702129999998</v>
      </c>
      <c r="H308" s="53">
        <v>10.74468085</v>
      </c>
      <c r="I308" s="53">
        <v>13.594696969999999</v>
      </c>
      <c r="J308" s="52">
        <v>36</v>
      </c>
      <c r="K308" s="53">
        <v>43.373493979999999</v>
      </c>
      <c r="L308" s="53">
        <v>29.641666669999999</v>
      </c>
    </row>
    <row r="309" spans="1:12">
      <c r="A309" s="28" t="s">
        <v>113</v>
      </c>
      <c r="B309" s="28" t="s">
        <v>11</v>
      </c>
      <c r="C309" s="28" t="s">
        <v>37</v>
      </c>
      <c r="D309" s="52">
        <v>162</v>
      </c>
      <c r="E309" s="53">
        <v>26.714135800000001</v>
      </c>
      <c r="F309" s="52">
        <v>86</v>
      </c>
      <c r="G309" s="53">
        <v>26.891046509999999</v>
      </c>
      <c r="H309" s="53">
        <v>11.193798449999999</v>
      </c>
      <c r="I309" s="53">
        <v>12.63253012</v>
      </c>
      <c r="J309" s="52">
        <v>76</v>
      </c>
      <c r="K309" s="53">
        <v>46.913580250000003</v>
      </c>
      <c r="L309" s="53">
        <v>26.51394737</v>
      </c>
    </row>
    <row r="310" spans="1:12">
      <c r="A310" s="28" t="s">
        <v>113</v>
      </c>
      <c r="B310" s="28" t="s">
        <v>11</v>
      </c>
      <c r="C310" s="28" t="s">
        <v>38</v>
      </c>
      <c r="D310" s="52">
        <v>430</v>
      </c>
      <c r="E310" s="53">
        <v>26.661720930000001</v>
      </c>
      <c r="F310" s="52">
        <v>274</v>
      </c>
      <c r="G310" s="53">
        <v>26.29270073</v>
      </c>
      <c r="H310" s="53">
        <v>10.506691</v>
      </c>
      <c r="I310" s="53">
        <v>11.881218909999999</v>
      </c>
      <c r="J310" s="52">
        <v>156</v>
      </c>
      <c r="K310" s="53">
        <v>36.27906977</v>
      </c>
      <c r="L310" s="53">
        <v>27.309871789999999</v>
      </c>
    </row>
    <row r="311" spans="1:12">
      <c r="A311" s="28" t="s">
        <v>113</v>
      </c>
      <c r="B311" s="28" t="s">
        <v>11</v>
      </c>
      <c r="C311" s="28" t="s">
        <v>40</v>
      </c>
      <c r="D311" s="52">
        <v>1200</v>
      </c>
      <c r="E311" s="53">
        <v>26.666658330000001</v>
      </c>
      <c r="F311" s="52">
        <v>742</v>
      </c>
      <c r="G311" s="53">
        <v>26.29938005</v>
      </c>
      <c r="H311" s="53">
        <v>9.7136118600000003</v>
      </c>
      <c r="I311" s="53">
        <v>11.342592590000001</v>
      </c>
      <c r="J311" s="52">
        <v>458</v>
      </c>
      <c r="K311" s="53">
        <v>38.166666669999998</v>
      </c>
      <c r="L311" s="53">
        <v>27.26168122</v>
      </c>
    </row>
    <row r="312" spans="1:12">
      <c r="A312" s="28" t="s">
        <v>113</v>
      </c>
      <c r="B312" s="28" t="s">
        <v>11</v>
      </c>
      <c r="C312" s="28" t="s">
        <v>41</v>
      </c>
      <c r="D312" s="52">
        <v>476</v>
      </c>
      <c r="E312" s="53">
        <v>27.633823530000001</v>
      </c>
      <c r="F312" s="52">
        <v>276</v>
      </c>
      <c r="G312" s="53">
        <v>27.764746379999998</v>
      </c>
      <c r="H312" s="53">
        <v>11.43900966</v>
      </c>
      <c r="I312" s="53">
        <v>13.44465409</v>
      </c>
      <c r="J312" s="52">
        <v>200</v>
      </c>
      <c r="K312" s="53">
        <v>42.016806719999998</v>
      </c>
      <c r="L312" s="53">
        <v>27.453150000000001</v>
      </c>
    </row>
    <row r="313" spans="1:12">
      <c r="A313" s="28" t="s">
        <v>113</v>
      </c>
      <c r="B313" s="28" t="s">
        <v>11</v>
      </c>
      <c r="C313" s="28" t="s">
        <v>18</v>
      </c>
      <c r="D313" s="52">
        <v>3681</v>
      </c>
      <c r="E313" s="53">
        <v>26.664650909999999</v>
      </c>
      <c r="F313" s="52">
        <v>2363</v>
      </c>
      <c r="G313" s="53">
        <v>26.358971650000001</v>
      </c>
      <c r="H313" s="53">
        <v>10.257511640000001</v>
      </c>
      <c r="I313" s="53">
        <v>11.766307599999999</v>
      </c>
      <c r="J313" s="52">
        <v>1318</v>
      </c>
      <c r="K313" s="53">
        <v>35.805487640000003</v>
      </c>
      <c r="L313" s="53">
        <v>27.212693470000001</v>
      </c>
    </row>
    <row r="314" spans="1:12" ht="12">
      <c r="A314" s="28" t="s">
        <v>113</v>
      </c>
      <c r="B314" s="28" t="s">
        <v>14</v>
      </c>
      <c r="C314" s="28" t="s">
        <v>43</v>
      </c>
      <c r="D314" s="52">
        <v>1</v>
      </c>
      <c r="E314" s="54" t="s">
        <v>17</v>
      </c>
      <c r="F314" s="52">
        <v>0</v>
      </c>
      <c r="G314" s="53">
        <v>0</v>
      </c>
      <c r="H314" s="53">
        <v>0</v>
      </c>
      <c r="I314" s="53">
        <v>0</v>
      </c>
      <c r="J314" s="52">
        <v>1</v>
      </c>
      <c r="K314" s="53">
        <v>100</v>
      </c>
      <c r="L314" s="54" t="s">
        <v>17</v>
      </c>
    </row>
    <row r="315" spans="1:12" ht="12">
      <c r="A315" s="28" t="s">
        <v>113</v>
      </c>
      <c r="B315" s="28" t="s">
        <v>14</v>
      </c>
      <c r="C315" s="28" t="s">
        <v>18</v>
      </c>
      <c r="D315" s="52">
        <v>1</v>
      </c>
      <c r="E315" s="54" t="s">
        <v>17</v>
      </c>
      <c r="F315" s="52">
        <v>0</v>
      </c>
      <c r="G315" s="53">
        <v>0</v>
      </c>
      <c r="H315" s="53">
        <v>0</v>
      </c>
      <c r="I315" s="53">
        <v>0</v>
      </c>
      <c r="J315" s="52">
        <v>1</v>
      </c>
      <c r="K315" s="53">
        <v>100</v>
      </c>
      <c r="L315" s="54" t="s">
        <v>17</v>
      </c>
    </row>
    <row r="316" spans="1:12">
      <c r="A316" s="28" t="s">
        <v>113</v>
      </c>
      <c r="B316" s="28" t="s">
        <v>15</v>
      </c>
      <c r="C316" s="28" t="s">
        <v>99</v>
      </c>
      <c r="D316" s="52">
        <v>27</v>
      </c>
      <c r="E316" s="53">
        <v>28.263703700000001</v>
      </c>
      <c r="F316" s="52">
        <v>17</v>
      </c>
      <c r="G316" s="53">
        <v>27.815294120000001</v>
      </c>
      <c r="H316" s="53">
        <v>11.921568629999999</v>
      </c>
      <c r="I316" s="53">
        <v>13.74509804</v>
      </c>
      <c r="J316" s="52">
        <v>10</v>
      </c>
      <c r="K316" s="53">
        <v>37.037037040000001</v>
      </c>
      <c r="L316" s="53">
        <v>29.026</v>
      </c>
    </row>
    <row r="317" spans="1:12">
      <c r="A317" s="28" t="s">
        <v>113</v>
      </c>
      <c r="B317" s="28" t="s">
        <v>15</v>
      </c>
      <c r="C317" s="28" t="s">
        <v>47</v>
      </c>
      <c r="D317" s="52">
        <v>17</v>
      </c>
      <c r="E317" s="53">
        <v>33.695882349999998</v>
      </c>
      <c r="F317" s="52">
        <v>0</v>
      </c>
      <c r="G317" s="53">
        <v>0</v>
      </c>
      <c r="H317" s="53">
        <v>0</v>
      </c>
      <c r="I317" s="53">
        <v>0</v>
      </c>
      <c r="J317" s="52">
        <v>17</v>
      </c>
      <c r="K317" s="53">
        <v>100</v>
      </c>
      <c r="L317" s="53">
        <v>33.695882349999998</v>
      </c>
    </row>
    <row r="318" spans="1:12" ht="12">
      <c r="A318" s="28" t="s">
        <v>113</v>
      </c>
      <c r="B318" s="28" t="s">
        <v>15</v>
      </c>
      <c r="C318" s="28" t="s">
        <v>48</v>
      </c>
      <c r="D318" s="52">
        <v>1</v>
      </c>
      <c r="E318" s="54" t="s">
        <v>17</v>
      </c>
      <c r="F318" s="52">
        <v>0</v>
      </c>
      <c r="G318" s="53">
        <v>0</v>
      </c>
      <c r="H318" s="53">
        <v>0</v>
      </c>
      <c r="I318" s="53">
        <v>0</v>
      </c>
      <c r="J318" s="52">
        <v>1</v>
      </c>
      <c r="K318" s="53">
        <v>100</v>
      </c>
      <c r="L318" s="54" t="s">
        <v>17</v>
      </c>
    </row>
    <row r="319" spans="1:12">
      <c r="A319" s="28" t="s">
        <v>113</v>
      </c>
      <c r="B319" s="28" t="s">
        <v>15</v>
      </c>
      <c r="C319" s="28" t="s">
        <v>50</v>
      </c>
      <c r="D319" s="52">
        <v>4</v>
      </c>
      <c r="E319" s="53">
        <v>30.9175</v>
      </c>
      <c r="F319" s="52">
        <v>0</v>
      </c>
      <c r="G319" s="53">
        <v>0</v>
      </c>
      <c r="H319" s="53">
        <v>0</v>
      </c>
      <c r="I319" s="53">
        <v>0</v>
      </c>
      <c r="J319" s="52">
        <v>4</v>
      </c>
      <c r="K319" s="53">
        <v>100</v>
      </c>
      <c r="L319" s="53">
        <v>30.9175</v>
      </c>
    </row>
    <row r="320" spans="1:12">
      <c r="A320" s="28" t="s">
        <v>113</v>
      </c>
      <c r="B320" s="28" t="s">
        <v>15</v>
      </c>
      <c r="C320" s="28" t="s">
        <v>51</v>
      </c>
      <c r="D320" s="52">
        <v>4</v>
      </c>
      <c r="E320" s="53">
        <v>34.5625</v>
      </c>
      <c r="F320" s="52">
        <v>0</v>
      </c>
      <c r="G320" s="53">
        <v>0</v>
      </c>
      <c r="H320" s="53">
        <v>0</v>
      </c>
      <c r="I320" s="53">
        <v>0</v>
      </c>
      <c r="J320" s="52">
        <v>4</v>
      </c>
      <c r="K320" s="53">
        <v>100</v>
      </c>
      <c r="L320" s="53">
        <v>34.5625</v>
      </c>
    </row>
    <row r="321" spans="1:12">
      <c r="A321" s="28" t="s">
        <v>113</v>
      </c>
      <c r="B321" s="28" t="s">
        <v>15</v>
      </c>
      <c r="C321" s="28" t="s">
        <v>18</v>
      </c>
      <c r="D321" s="52">
        <v>53</v>
      </c>
      <c r="E321" s="53">
        <v>30.744339620000002</v>
      </c>
      <c r="F321" s="52">
        <v>17</v>
      </c>
      <c r="G321" s="53">
        <v>27.815294120000001</v>
      </c>
      <c r="H321" s="53">
        <v>11.921568629999999</v>
      </c>
      <c r="I321" s="53">
        <v>13.74509804</v>
      </c>
      <c r="J321" s="52">
        <v>36</v>
      </c>
      <c r="K321" s="53">
        <v>67.924528300000006</v>
      </c>
      <c r="L321" s="53">
        <v>32.127499999999998</v>
      </c>
    </row>
    <row r="322" spans="1:12">
      <c r="A322" s="28" t="s">
        <v>113</v>
      </c>
      <c r="B322" s="28" t="s">
        <v>16</v>
      </c>
      <c r="C322" s="28" t="s">
        <v>103</v>
      </c>
      <c r="D322" s="52">
        <v>343</v>
      </c>
      <c r="E322" s="53">
        <v>29.178658890000001</v>
      </c>
      <c r="F322" s="52">
        <v>240</v>
      </c>
      <c r="G322" s="53">
        <v>28.832916669999999</v>
      </c>
      <c r="H322" s="53">
        <v>11.61805556</v>
      </c>
      <c r="I322" s="53">
        <v>13.8151341</v>
      </c>
      <c r="J322" s="52">
        <v>103</v>
      </c>
      <c r="K322" s="53">
        <v>30.029154519999999</v>
      </c>
      <c r="L322" s="53">
        <v>29.984271840000002</v>
      </c>
    </row>
    <row r="323" spans="1:12">
      <c r="A323" s="28" t="s">
        <v>113</v>
      </c>
      <c r="B323" s="28" t="s">
        <v>16</v>
      </c>
      <c r="C323" s="28" t="s">
        <v>104</v>
      </c>
      <c r="D323" s="52">
        <v>36</v>
      </c>
      <c r="E323" s="53">
        <v>29.232222220000001</v>
      </c>
      <c r="F323" s="52">
        <v>10</v>
      </c>
      <c r="G323" s="53">
        <v>29.141999999999999</v>
      </c>
      <c r="H323" s="53">
        <v>15.65</v>
      </c>
      <c r="I323" s="53">
        <v>17.75</v>
      </c>
      <c r="J323" s="52">
        <v>26</v>
      </c>
      <c r="K323" s="53">
        <v>72.222222220000006</v>
      </c>
      <c r="L323" s="53">
        <v>29.266923080000002</v>
      </c>
    </row>
    <row r="324" spans="1:12">
      <c r="A324" s="28" t="s">
        <v>113</v>
      </c>
      <c r="B324" s="28" t="s">
        <v>16</v>
      </c>
      <c r="C324" s="28" t="s">
        <v>106</v>
      </c>
      <c r="D324" s="52">
        <v>13</v>
      </c>
      <c r="E324" s="53">
        <v>33.005384620000001</v>
      </c>
      <c r="F324" s="52">
        <v>0</v>
      </c>
      <c r="G324" s="53">
        <v>0</v>
      </c>
      <c r="H324" s="53">
        <v>0</v>
      </c>
      <c r="I324" s="53">
        <v>0</v>
      </c>
      <c r="J324" s="52">
        <v>13</v>
      </c>
      <c r="K324" s="53">
        <v>100</v>
      </c>
      <c r="L324" s="53">
        <v>33.005384620000001</v>
      </c>
    </row>
    <row r="325" spans="1:12">
      <c r="A325" s="28" t="s">
        <v>113</v>
      </c>
      <c r="B325" s="28" t="s">
        <v>16</v>
      </c>
      <c r="C325" s="28" t="s">
        <v>52</v>
      </c>
      <c r="D325" s="52">
        <v>531</v>
      </c>
      <c r="E325" s="53">
        <v>27.151902069999998</v>
      </c>
      <c r="F325" s="52">
        <v>344</v>
      </c>
      <c r="G325" s="53">
        <v>26.974883720000001</v>
      </c>
      <c r="H325" s="53">
        <v>10.898740310000001</v>
      </c>
      <c r="I325" s="53">
        <v>12.827935220000001</v>
      </c>
      <c r="J325" s="52">
        <v>187</v>
      </c>
      <c r="K325" s="53">
        <v>35.216572499999998</v>
      </c>
      <c r="L325" s="53">
        <v>27.47754011</v>
      </c>
    </row>
    <row r="326" spans="1:12">
      <c r="A326" s="28" t="s">
        <v>113</v>
      </c>
      <c r="B326" s="28" t="s">
        <v>16</v>
      </c>
      <c r="C326" s="28" t="s">
        <v>18</v>
      </c>
      <c r="D326" s="52">
        <v>923</v>
      </c>
      <c r="E326" s="53">
        <v>28.06865655</v>
      </c>
      <c r="F326" s="52">
        <v>594</v>
      </c>
      <c r="G326" s="53">
        <v>27.76208754</v>
      </c>
      <c r="H326" s="53">
        <v>11.26936027</v>
      </c>
      <c r="I326" s="53">
        <v>13.34068059</v>
      </c>
      <c r="J326" s="52">
        <v>329</v>
      </c>
      <c r="K326" s="53">
        <v>35.64463705</v>
      </c>
      <c r="L326" s="53">
        <v>28.622158049999999</v>
      </c>
    </row>
    <row r="327" spans="1:12" ht="12">
      <c r="A327" s="28" t="s">
        <v>113</v>
      </c>
      <c r="B327" s="28" t="s">
        <v>64</v>
      </c>
      <c r="C327" s="28" t="s">
        <v>108</v>
      </c>
      <c r="D327" s="52">
        <v>1</v>
      </c>
      <c r="E327" s="54" t="s">
        <v>17</v>
      </c>
      <c r="F327" s="52">
        <v>0</v>
      </c>
      <c r="G327" s="53">
        <v>0</v>
      </c>
      <c r="H327" s="53">
        <v>0</v>
      </c>
      <c r="I327" s="53">
        <v>0</v>
      </c>
      <c r="J327" s="52">
        <v>1</v>
      </c>
      <c r="K327" s="53">
        <v>100</v>
      </c>
      <c r="L327" s="54" t="s">
        <v>17</v>
      </c>
    </row>
    <row r="328" spans="1:12" ht="12">
      <c r="A328" s="28" t="s">
        <v>113</v>
      </c>
      <c r="B328" s="28" t="s">
        <v>64</v>
      </c>
      <c r="C328" s="28" t="s">
        <v>18</v>
      </c>
      <c r="D328" s="52">
        <v>1</v>
      </c>
      <c r="E328" s="54" t="s">
        <v>17</v>
      </c>
      <c r="F328" s="52">
        <v>0</v>
      </c>
      <c r="G328" s="53">
        <v>0</v>
      </c>
      <c r="H328" s="53">
        <v>0</v>
      </c>
      <c r="I328" s="53">
        <v>0</v>
      </c>
      <c r="J328" s="52">
        <v>1</v>
      </c>
      <c r="K328" s="53">
        <v>100</v>
      </c>
      <c r="L328" s="54" t="s">
        <v>17</v>
      </c>
    </row>
    <row r="329" spans="1:12">
      <c r="A329" s="28" t="s">
        <v>113</v>
      </c>
      <c r="B329" s="28" t="s">
        <v>18</v>
      </c>
      <c r="C329" s="28" t="s">
        <v>18</v>
      </c>
      <c r="D329" s="52">
        <v>16505</v>
      </c>
      <c r="E329" s="53">
        <v>27.312572549999999</v>
      </c>
      <c r="F329" s="52">
        <v>10218</v>
      </c>
      <c r="G329" s="53">
        <v>26.995282830000001</v>
      </c>
      <c r="H329" s="53">
        <v>10.89755008</v>
      </c>
      <c r="I329" s="53">
        <v>12.68148225</v>
      </c>
      <c r="J329" s="52">
        <v>6287</v>
      </c>
      <c r="K329" s="53">
        <v>38.091487430000001</v>
      </c>
      <c r="L329" s="53">
        <v>27.828250359999998</v>
      </c>
    </row>
    <row r="330" spans="1:12">
      <c r="A330" s="28" t="s">
        <v>114</v>
      </c>
      <c r="B330" s="28" t="s">
        <v>8</v>
      </c>
      <c r="C330" s="28" t="s">
        <v>82</v>
      </c>
      <c r="D330" s="52">
        <v>76</v>
      </c>
      <c r="E330" s="53">
        <v>25.339868419999998</v>
      </c>
      <c r="F330" s="52">
        <v>56</v>
      </c>
      <c r="G330" s="53">
        <v>25.327500000000001</v>
      </c>
      <c r="H330" s="53">
        <v>2.5803571430000001</v>
      </c>
      <c r="I330" s="53">
        <v>8.8636363639999995</v>
      </c>
      <c r="J330" s="52">
        <v>20</v>
      </c>
      <c r="K330" s="53">
        <v>26.315789469999999</v>
      </c>
      <c r="L330" s="53">
        <v>25.374500000000001</v>
      </c>
    </row>
    <row r="331" spans="1:12">
      <c r="A331" s="28" t="s">
        <v>114</v>
      </c>
      <c r="B331" s="28" t="s">
        <v>8</v>
      </c>
      <c r="C331" s="28" t="s">
        <v>83</v>
      </c>
      <c r="D331" s="52">
        <v>34</v>
      </c>
      <c r="E331" s="53">
        <v>27.635588240000001</v>
      </c>
      <c r="F331" s="52">
        <v>14</v>
      </c>
      <c r="G331" s="53">
        <v>27.172857140000001</v>
      </c>
      <c r="H331" s="53">
        <v>8.7380952379999997</v>
      </c>
      <c r="I331" s="53">
        <v>9.80952381</v>
      </c>
      <c r="J331" s="52">
        <v>20</v>
      </c>
      <c r="K331" s="53">
        <v>58.823529409999999</v>
      </c>
      <c r="L331" s="53">
        <v>27.959499999999998</v>
      </c>
    </row>
    <row r="332" spans="1:12">
      <c r="A332" s="28" t="s">
        <v>114</v>
      </c>
      <c r="B332" s="28" t="s">
        <v>8</v>
      </c>
      <c r="C332" s="28" t="s">
        <v>84</v>
      </c>
      <c r="D332" s="52">
        <v>22</v>
      </c>
      <c r="E332" s="53">
        <v>25.788636360000002</v>
      </c>
      <c r="F332" s="52">
        <v>19</v>
      </c>
      <c r="G332" s="53">
        <v>25.408421050000001</v>
      </c>
      <c r="H332" s="53">
        <v>8.3421052630000005</v>
      </c>
      <c r="I332" s="53">
        <v>9.0263157889999999</v>
      </c>
      <c r="J332" s="52">
        <v>3</v>
      </c>
      <c r="K332" s="53">
        <v>13.636363640000001</v>
      </c>
      <c r="L332" s="53">
        <v>28.196666669999999</v>
      </c>
    </row>
    <row r="333" spans="1:12">
      <c r="A333" s="28" t="s">
        <v>114</v>
      </c>
      <c r="B333" s="28" t="s">
        <v>8</v>
      </c>
      <c r="C333" s="28" t="s">
        <v>20</v>
      </c>
      <c r="D333" s="52">
        <v>3</v>
      </c>
      <c r="E333" s="53">
        <v>30.75</v>
      </c>
      <c r="F333" s="52">
        <v>3</v>
      </c>
      <c r="G333" s="53">
        <v>30.75</v>
      </c>
      <c r="H333" s="53">
        <v>11.88888889</v>
      </c>
      <c r="I333" s="53">
        <v>13.55555556</v>
      </c>
      <c r="J333" s="52">
        <v>0</v>
      </c>
      <c r="K333" s="53">
        <v>0</v>
      </c>
      <c r="L333" s="53">
        <v>0</v>
      </c>
    </row>
    <row r="334" spans="1:12">
      <c r="A334" s="28" t="s">
        <v>114</v>
      </c>
      <c r="B334" s="28" t="s">
        <v>8</v>
      </c>
      <c r="C334" s="28" t="s">
        <v>21</v>
      </c>
      <c r="D334" s="52">
        <v>28</v>
      </c>
      <c r="E334" s="53">
        <v>28.898928569999999</v>
      </c>
      <c r="F334" s="52">
        <v>28</v>
      </c>
      <c r="G334" s="53">
        <v>28.898928569999999</v>
      </c>
      <c r="H334" s="53">
        <v>10.73214286</v>
      </c>
      <c r="I334" s="53">
        <v>12.6025641</v>
      </c>
      <c r="J334" s="52">
        <v>0</v>
      </c>
      <c r="K334" s="53">
        <v>0</v>
      </c>
      <c r="L334" s="53">
        <v>0</v>
      </c>
    </row>
    <row r="335" spans="1:12">
      <c r="A335" s="28" t="s">
        <v>114</v>
      </c>
      <c r="B335" s="28" t="s">
        <v>8</v>
      </c>
      <c r="C335" s="28" t="s">
        <v>87</v>
      </c>
      <c r="D335" s="52">
        <v>516</v>
      </c>
      <c r="E335" s="53">
        <v>26.826899220000001</v>
      </c>
      <c r="F335" s="52">
        <v>438</v>
      </c>
      <c r="G335" s="53">
        <v>26.657694060000001</v>
      </c>
      <c r="H335" s="53">
        <v>9.4809741249999995</v>
      </c>
      <c r="I335" s="53">
        <v>10.53541186</v>
      </c>
      <c r="J335" s="52">
        <v>78</v>
      </c>
      <c r="K335" s="53">
        <v>15.116279069999999</v>
      </c>
      <c r="L335" s="53">
        <v>27.777051279999998</v>
      </c>
    </row>
    <row r="336" spans="1:12">
      <c r="A336" s="28" t="s">
        <v>114</v>
      </c>
      <c r="B336" s="28" t="s">
        <v>8</v>
      </c>
      <c r="C336" s="28" t="s">
        <v>23</v>
      </c>
      <c r="D336" s="52">
        <v>63</v>
      </c>
      <c r="E336" s="53">
        <v>26.043492059999998</v>
      </c>
      <c r="F336" s="52">
        <v>51</v>
      </c>
      <c r="G336" s="53">
        <v>26.106274509999999</v>
      </c>
      <c r="H336" s="53">
        <v>9.7418300650000003</v>
      </c>
      <c r="I336" s="53">
        <v>10.299319730000001</v>
      </c>
      <c r="J336" s="52">
        <v>12</v>
      </c>
      <c r="K336" s="53">
        <v>19.047619050000002</v>
      </c>
      <c r="L336" s="53">
        <v>25.776666670000001</v>
      </c>
    </row>
    <row r="337" spans="1:12">
      <c r="A337" s="28" t="s">
        <v>114</v>
      </c>
      <c r="B337" s="28" t="s">
        <v>8</v>
      </c>
      <c r="C337" s="28" t="s">
        <v>24</v>
      </c>
      <c r="D337" s="52">
        <v>2</v>
      </c>
      <c r="E337" s="53">
        <v>24.42</v>
      </c>
      <c r="F337" s="52">
        <v>2</v>
      </c>
      <c r="G337" s="53">
        <v>24.42</v>
      </c>
      <c r="H337" s="53">
        <v>8.5</v>
      </c>
      <c r="I337" s="53">
        <v>10</v>
      </c>
      <c r="J337" s="52">
        <v>0</v>
      </c>
      <c r="K337" s="53">
        <v>0</v>
      </c>
      <c r="L337" s="53">
        <v>0</v>
      </c>
    </row>
    <row r="338" spans="1:12" ht="12">
      <c r="A338" s="28" t="s">
        <v>114</v>
      </c>
      <c r="B338" s="28" t="s">
        <v>8</v>
      </c>
      <c r="C338" s="28" t="s">
        <v>27</v>
      </c>
      <c r="D338" s="52">
        <v>1</v>
      </c>
      <c r="E338" s="54" t="s">
        <v>17</v>
      </c>
      <c r="F338" s="52">
        <v>0</v>
      </c>
      <c r="G338" s="53">
        <v>0</v>
      </c>
      <c r="H338" s="53">
        <v>0</v>
      </c>
      <c r="I338" s="53">
        <v>0</v>
      </c>
      <c r="J338" s="52">
        <v>1</v>
      </c>
      <c r="K338" s="53">
        <v>100</v>
      </c>
      <c r="L338" s="54" t="s">
        <v>17</v>
      </c>
    </row>
    <row r="339" spans="1:12">
      <c r="A339" s="28" t="s">
        <v>114</v>
      </c>
      <c r="B339" s="28" t="s">
        <v>8</v>
      </c>
      <c r="C339" s="28" t="s">
        <v>28</v>
      </c>
      <c r="D339" s="52">
        <v>375</v>
      </c>
      <c r="E339" s="53">
        <v>25.70013333</v>
      </c>
      <c r="F339" s="52">
        <v>256</v>
      </c>
      <c r="G339" s="53">
        <v>25.04566406</v>
      </c>
      <c r="H339" s="53">
        <v>5.9440104170000003</v>
      </c>
      <c r="I339" s="53">
        <v>7.17630854</v>
      </c>
      <c r="J339" s="52">
        <v>119</v>
      </c>
      <c r="K339" s="53">
        <v>31.733333330000001</v>
      </c>
      <c r="L339" s="53">
        <v>27.10806723</v>
      </c>
    </row>
    <row r="340" spans="1:12">
      <c r="A340" s="28" t="s">
        <v>114</v>
      </c>
      <c r="B340" s="28" t="s">
        <v>8</v>
      </c>
      <c r="C340" s="28" t="s">
        <v>29</v>
      </c>
      <c r="D340" s="52">
        <v>1572</v>
      </c>
      <c r="E340" s="53">
        <v>27.15683842</v>
      </c>
      <c r="F340" s="52">
        <v>912</v>
      </c>
      <c r="G340" s="53">
        <v>26.607565789999999</v>
      </c>
      <c r="H340" s="53">
        <v>8.7478070179999996</v>
      </c>
      <c r="I340" s="53">
        <v>10.17007212</v>
      </c>
      <c r="J340" s="52">
        <v>660</v>
      </c>
      <c r="K340" s="53">
        <v>41.984732819999998</v>
      </c>
      <c r="L340" s="53">
        <v>27.915833330000002</v>
      </c>
    </row>
    <row r="341" spans="1:12">
      <c r="A341" s="28" t="s">
        <v>114</v>
      </c>
      <c r="B341" s="28" t="s">
        <v>8</v>
      </c>
      <c r="C341" s="28" t="s">
        <v>18</v>
      </c>
      <c r="D341" s="52">
        <v>2692</v>
      </c>
      <c r="E341" s="53">
        <v>26.834413080000001</v>
      </c>
      <c r="F341" s="52">
        <v>1779</v>
      </c>
      <c r="G341" s="53">
        <v>26.37271501</v>
      </c>
      <c r="H341" s="53">
        <v>8.3910436570000009</v>
      </c>
      <c r="I341" s="53">
        <v>9.8204975119999993</v>
      </c>
      <c r="J341" s="52">
        <v>913</v>
      </c>
      <c r="K341" s="53">
        <v>33.91530461</v>
      </c>
      <c r="L341" s="53">
        <v>27.734041619999999</v>
      </c>
    </row>
    <row r="342" spans="1:12">
      <c r="A342" s="28" t="s">
        <v>114</v>
      </c>
      <c r="B342" s="28" t="s">
        <v>9</v>
      </c>
      <c r="C342" s="28" t="s">
        <v>89</v>
      </c>
      <c r="D342" s="52">
        <v>66</v>
      </c>
      <c r="E342" s="53">
        <v>26.647727270000001</v>
      </c>
      <c r="F342" s="52">
        <v>38</v>
      </c>
      <c r="G342" s="53">
        <v>26.831052629999999</v>
      </c>
      <c r="H342" s="53">
        <v>10.35964912</v>
      </c>
      <c r="I342" s="53">
        <v>11.29569892</v>
      </c>
      <c r="J342" s="52">
        <v>28</v>
      </c>
      <c r="K342" s="53">
        <v>42.424242419999999</v>
      </c>
      <c r="L342" s="53">
        <v>26.398928569999999</v>
      </c>
    </row>
    <row r="343" spans="1:12">
      <c r="A343" s="28" t="s">
        <v>114</v>
      </c>
      <c r="B343" s="28" t="s">
        <v>9</v>
      </c>
      <c r="C343" s="28" t="s">
        <v>18</v>
      </c>
      <c r="D343" s="52">
        <v>66</v>
      </c>
      <c r="E343" s="53">
        <v>26.647727270000001</v>
      </c>
      <c r="F343" s="52">
        <v>38</v>
      </c>
      <c r="G343" s="53">
        <v>26.831052629999999</v>
      </c>
      <c r="H343" s="53">
        <v>10.35964912</v>
      </c>
      <c r="I343" s="53">
        <v>11.29569892</v>
      </c>
      <c r="J343" s="52">
        <v>28</v>
      </c>
      <c r="K343" s="53">
        <v>42.424242419999999</v>
      </c>
      <c r="L343" s="53">
        <v>26.398928569999999</v>
      </c>
    </row>
    <row r="344" spans="1:12">
      <c r="A344" s="28" t="s">
        <v>114</v>
      </c>
      <c r="B344" s="28" t="s">
        <v>10</v>
      </c>
      <c r="C344" s="28" t="s">
        <v>90</v>
      </c>
      <c r="D344" s="52">
        <v>78</v>
      </c>
      <c r="E344" s="53">
        <v>27.78089744</v>
      </c>
      <c r="F344" s="52">
        <v>44</v>
      </c>
      <c r="G344" s="53">
        <v>28.52636364</v>
      </c>
      <c r="H344" s="53">
        <v>10.93181818</v>
      </c>
      <c r="I344" s="53">
        <v>12.841085270000001</v>
      </c>
      <c r="J344" s="52">
        <v>34</v>
      </c>
      <c r="K344" s="53">
        <v>43.589743589999998</v>
      </c>
      <c r="L344" s="53">
        <v>26.816176469999998</v>
      </c>
    </row>
    <row r="345" spans="1:12">
      <c r="A345" s="28" t="s">
        <v>114</v>
      </c>
      <c r="B345" s="28" t="s">
        <v>10</v>
      </c>
      <c r="C345" s="28" t="s">
        <v>31</v>
      </c>
      <c r="D345" s="52">
        <v>17</v>
      </c>
      <c r="E345" s="53">
        <v>29.514117649999999</v>
      </c>
      <c r="F345" s="52">
        <v>15</v>
      </c>
      <c r="G345" s="53">
        <v>29.904666670000001</v>
      </c>
      <c r="H345" s="53">
        <v>11.955555560000001</v>
      </c>
      <c r="I345" s="53">
        <v>14.288888890000001</v>
      </c>
      <c r="J345" s="52">
        <v>2</v>
      </c>
      <c r="K345" s="53">
        <v>11.764705879999999</v>
      </c>
      <c r="L345" s="53">
        <v>26.585000000000001</v>
      </c>
    </row>
    <row r="346" spans="1:12">
      <c r="A346" s="28" t="s">
        <v>114</v>
      </c>
      <c r="B346" s="28" t="s">
        <v>10</v>
      </c>
      <c r="C346" s="28" t="s">
        <v>34</v>
      </c>
      <c r="D346" s="52">
        <v>10</v>
      </c>
      <c r="E346" s="53">
        <v>26.224</v>
      </c>
      <c r="F346" s="52">
        <v>0</v>
      </c>
      <c r="G346" s="53">
        <v>0</v>
      </c>
      <c r="H346" s="53">
        <v>0</v>
      </c>
      <c r="I346" s="53">
        <v>0</v>
      </c>
      <c r="J346" s="52">
        <v>10</v>
      </c>
      <c r="K346" s="53">
        <v>100</v>
      </c>
      <c r="L346" s="53">
        <v>26.224</v>
      </c>
    </row>
    <row r="347" spans="1:12">
      <c r="A347" s="28" t="s">
        <v>114</v>
      </c>
      <c r="B347" s="28" t="s">
        <v>10</v>
      </c>
      <c r="C347" s="28" t="s">
        <v>18</v>
      </c>
      <c r="D347" s="52">
        <v>105</v>
      </c>
      <c r="E347" s="53">
        <v>27.913238100000001</v>
      </c>
      <c r="F347" s="52">
        <v>59</v>
      </c>
      <c r="G347" s="53">
        <v>28.87677966</v>
      </c>
      <c r="H347" s="53">
        <v>11.1920904</v>
      </c>
      <c r="I347" s="53">
        <v>13.21551724</v>
      </c>
      <c r="J347" s="52">
        <v>46</v>
      </c>
      <c r="K347" s="53">
        <v>43.809523810000002</v>
      </c>
      <c r="L347" s="53">
        <v>26.6773913</v>
      </c>
    </row>
    <row r="348" spans="1:12">
      <c r="A348" s="28" t="s">
        <v>114</v>
      </c>
      <c r="B348" s="28" t="s">
        <v>11</v>
      </c>
      <c r="C348" s="28" t="s">
        <v>94</v>
      </c>
      <c r="D348" s="52">
        <v>30</v>
      </c>
      <c r="E348" s="53">
        <v>27.672666670000002</v>
      </c>
      <c r="F348" s="52">
        <v>26</v>
      </c>
      <c r="G348" s="53">
        <v>27.83038462</v>
      </c>
      <c r="H348" s="53">
        <v>10.179487180000001</v>
      </c>
      <c r="I348" s="53">
        <v>11.16666667</v>
      </c>
      <c r="J348" s="52">
        <v>4</v>
      </c>
      <c r="K348" s="53">
        <v>13.33333333</v>
      </c>
      <c r="L348" s="53">
        <v>26.647500000000001</v>
      </c>
    </row>
    <row r="349" spans="1:12">
      <c r="A349" s="28" t="s">
        <v>114</v>
      </c>
      <c r="B349" s="28" t="s">
        <v>11</v>
      </c>
      <c r="C349" s="28" t="s">
        <v>35</v>
      </c>
      <c r="D349" s="52">
        <v>133</v>
      </c>
      <c r="E349" s="53">
        <v>26.392330829999999</v>
      </c>
      <c r="F349" s="52">
        <v>100</v>
      </c>
      <c r="G349" s="53">
        <v>26.1084</v>
      </c>
      <c r="H349" s="53">
        <v>8.6916666669999998</v>
      </c>
      <c r="I349" s="53">
        <v>10.195578230000001</v>
      </c>
      <c r="J349" s="52">
        <v>33</v>
      </c>
      <c r="K349" s="53">
        <v>24.81203008</v>
      </c>
      <c r="L349" s="53">
        <v>27.252727270000001</v>
      </c>
    </row>
    <row r="350" spans="1:12" ht="12">
      <c r="A350" s="28" t="s">
        <v>114</v>
      </c>
      <c r="B350" s="28" t="s">
        <v>11</v>
      </c>
      <c r="C350" s="28" t="s">
        <v>37</v>
      </c>
      <c r="D350" s="52">
        <v>3</v>
      </c>
      <c r="E350" s="53">
        <v>26.14</v>
      </c>
      <c r="F350" s="52">
        <v>1</v>
      </c>
      <c r="G350" s="54" t="s">
        <v>17</v>
      </c>
      <c r="H350" s="54" t="s">
        <v>17</v>
      </c>
      <c r="I350" s="54" t="s">
        <v>17</v>
      </c>
      <c r="J350" s="52">
        <v>2</v>
      </c>
      <c r="K350" s="53">
        <v>66.666666669999998</v>
      </c>
      <c r="L350" s="53">
        <v>26.585000000000001</v>
      </c>
    </row>
    <row r="351" spans="1:12" ht="12">
      <c r="A351" s="28" t="s">
        <v>114</v>
      </c>
      <c r="B351" s="28" t="s">
        <v>11</v>
      </c>
      <c r="C351" s="28" t="s">
        <v>38</v>
      </c>
      <c r="D351" s="52">
        <v>1</v>
      </c>
      <c r="E351" s="54" t="s">
        <v>17</v>
      </c>
      <c r="F351" s="52">
        <v>1</v>
      </c>
      <c r="G351" s="54" t="s">
        <v>17</v>
      </c>
      <c r="H351" s="54" t="s">
        <v>17</v>
      </c>
      <c r="I351" s="54" t="s">
        <v>17</v>
      </c>
      <c r="J351" s="52">
        <v>0</v>
      </c>
      <c r="K351" s="53">
        <v>0</v>
      </c>
      <c r="L351" s="53">
        <v>0</v>
      </c>
    </row>
    <row r="352" spans="1:12">
      <c r="A352" s="28" t="s">
        <v>114</v>
      </c>
      <c r="B352" s="28" t="s">
        <v>11</v>
      </c>
      <c r="C352" s="28" t="s">
        <v>40</v>
      </c>
      <c r="D352" s="52">
        <v>100</v>
      </c>
      <c r="E352" s="53">
        <v>27.139399999999998</v>
      </c>
      <c r="F352" s="52">
        <v>77</v>
      </c>
      <c r="G352" s="53">
        <v>26.893376620000002</v>
      </c>
      <c r="H352" s="53">
        <v>9.7337662340000008</v>
      </c>
      <c r="I352" s="53">
        <v>10.55194805</v>
      </c>
      <c r="J352" s="52">
        <v>23</v>
      </c>
      <c r="K352" s="53">
        <v>23</v>
      </c>
      <c r="L352" s="53">
        <v>27.96304348</v>
      </c>
    </row>
    <row r="353" spans="1:12" ht="12">
      <c r="A353" s="28" t="s">
        <v>114</v>
      </c>
      <c r="B353" s="28" t="s">
        <v>11</v>
      </c>
      <c r="C353" s="28" t="s">
        <v>41</v>
      </c>
      <c r="D353" s="52">
        <v>26</v>
      </c>
      <c r="E353" s="53">
        <v>27.343076920000001</v>
      </c>
      <c r="F353" s="52">
        <v>25</v>
      </c>
      <c r="G353" s="53">
        <v>27.316800000000001</v>
      </c>
      <c r="H353" s="53">
        <v>10.233333330000001</v>
      </c>
      <c r="I353" s="53">
        <v>11.553333329999999</v>
      </c>
      <c r="J353" s="52">
        <v>1</v>
      </c>
      <c r="K353" s="53">
        <v>3.846153846</v>
      </c>
      <c r="L353" s="54" t="s">
        <v>17</v>
      </c>
    </row>
    <row r="354" spans="1:12">
      <c r="A354" s="28" t="s">
        <v>114</v>
      </c>
      <c r="B354" s="28" t="s">
        <v>11</v>
      </c>
      <c r="C354" s="28" t="s">
        <v>18</v>
      </c>
      <c r="D354" s="52">
        <v>293</v>
      </c>
      <c r="E354" s="53">
        <v>26.85201365</v>
      </c>
      <c r="F354" s="52">
        <v>230</v>
      </c>
      <c r="G354" s="53">
        <v>26.684304350000001</v>
      </c>
      <c r="H354" s="53">
        <v>9.3731884060000006</v>
      </c>
      <c r="I354" s="53">
        <v>10.560939790000001</v>
      </c>
      <c r="J354" s="52">
        <v>63</v>
      </c>
      <c r="K354" s="53">
        <v>21.501706479999999</v>
      </c>
      <c r="L354" s="53">
        <v>27.464285709999999</v>
      </c>
    </row>
    <row r="355" spans="1:12">
      <c r="A355" s="28" t="s">
        <v>114</v>
      </c>
      <c r="B355" s="28" t="s">
        <v>14</v>
      </c>
      <c r="C355" s="28" t="s">
        <v>45</v>
      </c>
      <c r="D355" s="52">
        <v>8</v>
      </c>
      <c r="E355" s="53">
        <v>27.48</v>
      </c>
      <c r="F355" s="52">
        <v>0</v>
      </c>
      <c r="G355" s="53">
        <v>0</v>
      </c>
      <c r="H355" s="53">
        <v>0</v>
      </c>
      <c r="I355" s="53">
        <v>0</v>
      </c>
      <c r="J355" s="52">
        <v>8</v>
      </c>
      <c r="K355" s="53">
        <v>100</v>
      </c>
      <c r="L355" s="53">
        <v>27.48</v>
      </c>
    </row>
    <row r="356" spans="1:12">
      <c r="A356" s="28" t="s">
        <v>114</v>
      </c>
      <c r="B356" s="28" t="s">
        <v>14</v>
      </c>
      <c r="C356" s="28" t="s">
        <v>18</v>
      </c>
      <c r="D356" s="52">
        <v>8</v>
      </c>
      <c r="E356" s="53">
        <v>27.48</v>
      </c>
      <c r="F356" s="52">
        <v>0</v>
      </c>
      <c r="G356" s="53">
        <v>0</v>
      </c>
      <c r="H356" s="53">
        <v>0</v>
      </c>
      <c r="I356" s="53">
        <v>0</v>
      </c>
      <c r="J356" s="52">
        <v>8</v>
      </c>
      <c r="K356" s="53">
        <v>100</v>
      </c>
      <c r="L356" s="53">
        <v>27.48</v>
      </c>
    </row>
    <row r="357" spans="1:12">
      <c r="A357" s="28" t="s">
        <v>114</v>
      </c>
      <c r="B357" s="28" t="s">
        <v>15</v>
      </c>
      <c r="C357" s="28" t="s">
        <v>99</v>
      </c>
      <c r="D357" s="52">
        <v>7</v>
      </c>
      <c r="E357" s="53">
        <v>29.118571429999999</v>
      </c>
      <c r="F357" s="52">
        <v>5</v>
      </c>
      <c r="G357" s="53">
        <v>29.65</v>
      </c>
      <c r="H357" s="53">
        <v>9.8333333330000006</v>
      </c>
      <c r="I357" s="53">
        <v>11.83333333</v>
      </c>
      <c r="J357" s="52">
        <v>2</v>
      </c>
      <c r="K357" s="53">
        <v>28.571428569999998</v>
      </c>
      <c r="L357" s="53">
        <v>27.79</v>
      </c>
    </row>
    <row r="358" spans="1:12">
      <c r="A358" s="28" t="s">
        <v>114</v>
      </c>
      <c r="B358" s="28" t="s">
        <v>15</v>
      </c>
      <c r="C358" s="28" t="s">
        <v>18</v>
      </c>
      <c r="D358" s="52">
        <v>7</v>
      </c>
      <c r="E358" s="53">
        <v>29.118571429999999</v>
      </c>
      <c r="F358" s="52">
        <v>5</v>
      </c>
      <c r="G358" s="53">
        <v>29.65</v>
      </c>
      <c r="H358" s="53">
        <v>9.8333333330000006</v>
      </c>
      <c r="I358" s="53">
        <v>11.83333333</v>
      </c>
      <c r="J358" s="52">
        <v>2</v>
      </c>
      <c r="K358" s="53">
        <v>28.571428569999998</v>
      </c>
      <c r="L358" s="53">
        <v>27.79</v>
      </c>
    </row>
    <row r="359" spans="1:12">
      <c r="A359" s="28" t="s">
        <v>114</v>
      </c>
      <c r="B359" s="28" t="s">
        <v>16</v>
      </c>
      <c r="C359" s="28" t="s">
        <v>103</v>
      </c>
      <c r="D359" s="52">
        <v>42</v>
      </c>
      <c r="E359" s="53">
        <v>28.321904759999999</v>
      </c>
      <c r="F359" s="52">
        <v>33</v>
      </c>
      <c r="G359" s="53">
        <v>28.010606060000001</v>
      </c>
      <c r="H359" s="53">
        <v>11.10606061</v>
      </c>
      <c r="I359" s="53">
        <v>12.01612903</v>
      </c>
      <c r="J359" s="52">
        <v>9</v>
      </c>
      <c r="K359" s="53">
        <v>21.428571430000002</v>
      </c>
      <c r="L359" s="53">
        <v>29.463333330000001</v>
      </c>
    </row>
    <row r="360" spans="1:12">
      <c r="A360" s="28" t="s">
        <v>114</v>
      </c>
      <c r="B360" s="28" t="s">
        <v>16</v>
      </c>
      <c r="C360" s="28" t="s">
        <v>105</v>
      </c>
      <c r="D360" s="52">
        <v>62</v>
      </c>
      <c r="E360" s="53">
        <v>27.58677419</v>
      </c>
      <c r="F360" s="52">
        <v>33</v>
      </c>
      <c r="G360" s="53">
        <v>27.201212120000001</v>
      </c>
      <c r="H360" s="53">
        <v>10.16666667</v>
      </c>
      <c r="I360" s="53">
        <v>11.045454550000001</v>
      </c>
      <c r="J360" s="52">
        <v>29</v>
      </c>
      <c r="K360" s="53">
        <v>46.77419355</v>
      </c>
      <c r="L360" s="53">
        <v>28.025517239999999</v>
      </c>
    </row>
    <row r="361" spans="1:12">
      <c r="A361" s="28" t="s">
        <v>114</v>
      </c>
      <c r="B361" s="28" t="s">
        <v>16</v>
      </c>
      <c r="C361" s="28" t="s">
        <v>106</v>
      </c>
      <c r="D361" s="52">
        <v>2</v>
      </c>
      <c r="E361" s="53">
        <v>32.875</v>
      </c>
      <c r="F361" s="52">
        <v>0</v>
      </c>
      <c r="G361" s="53">
        <v>0</v>
      </c>
      <c r="H361" s="53">
        <v>0</v>
      </c>
      <c r="I361" s="53">
        <v>0</v>
      </c>
      <c r="J361" s="52">
        <v>2</v>
      </c>
      <c r="K361" s="53">
        <v>100</v>
      </c>
      <c r="L361" s="53">
        <v>32.875</v>
      </c>
    </row>
    <row r="362" spans="1:12">
      <c r="A362" s="28" t="s">
        <v>114</v>
      </c>
      <c r="B362" s="28" t="s">
        <v>16</v>
      </c>
      <c r="C362" s="28" t="s">
        <v>52</v>
      </c>
      <c r="D362" s="52">
        <v>54</v>
      </c>
      <c r="E362" s="53">
        <v>27.007777780000001</v>
      </c>
      <c r="F362" s="52">
        <v>31</v>
      </c>
      <c r="G362" s="53">
        <v>26.70935484</v>
      </c>
      <c r="H362" s="53">
        <v>9.1505376340000009</v>
      </c>
      <c r="I362" s="53">
        <v>11.23888889</v>
      </c>
      <c r="J362" s="52">
        <v>23</v>
      </c>
      <c r="K362" s="53">
        <v>42.592592590000002</v>
      </c>
      <c r="L362" s="53">
        <v>27.41</v>
      </c>
    </row>
    <row r="363" spans="1:12">
      <c r="A363" s="28" t="s">
        <v>114</v>
      </c>
      <c r="B363" s="28" t="s">
        <v>16</v>
      </c>
      <c r="C363" s="28" t="s">
        <v>18</v>
      </c>
      <c r="D363" s="52">
        <v>160</v>
      </c>
      <c r="E363" s="53">
        <v>27.650437499999999</v>
      </c>
      <c r="F363" s="52">
        <v>97</v>
      </c>
      <c r="G363" s="53">
        <v>27.319381440000001</v>
      </c>
      <c r="H363" s="53">
        <v>10.161512030000001</v>
      </c>
      <c r="I363" s="53">
        <v>11.427304960000001</v>
      </c>
      <c r="J363" s="52">
        <v>63</v>
      </c>
      <c r="K363" s="53">
        <v>39.375</v>
      </c>
      <c r="L363" s="53">
        <v>28.160158729999999</v>
      </c>
    </row>
    <row r="364" spans="1:12">
      <c r="A364" s="28" t="s">
        <v>114</v>
      </c>
      <c r="B364" s="28" t="s">
        <v>18</v>
      </c>
      <c r="C364" s="28" t="s">
        <v>18</v>
      </c>
      <c r="D364" s="52">
        <v>3331</v>
      </c>
      <c r="E364" s="53">
        <v>26.911816269999999</v>
      </c>
      <c r="F364" s="52">
        <v>2208</v>
      </c>
      <c r="G364" s="53">
        <v>26.52898098</v>
      </c>
      <c r="H364" s="53">
        <v>8.6831219809999993</v>
      </c>
      <c r="I364" s="53">
        <v>10.094098880000001</v>
      </c>
      <c r="J364" s="52">
        <v>1123</v>
      </c>
      <c r="K364" s="53">
        <v>33.713599520000002</v>
      </c>
      <c r="L364" s="53">
        <v>27.6645325</v>
      </c>
    </row>
    <row r="365" spans="1:12">
      <c r="A365" s="28" t="s">
        <v>115</v>
      </c>
      <c r="B365" s="28" t="s">
        <v>8</v>
      </c>
      <c r="C365" s="28" t="s">
        <v>83</v>
      </c>
      <c r="D365" s="52">
        <v>18</v>
      </c>
      <c r="E365" s="53">
        <v>34.630555559999998</v>
      </c>
      <c r="F365" s="52">
        <v>7</v>
      </c>
      <c r="G365" s="53">
        <v>36.012857140000001</v>
      </c>
      <c r="H365" s="53">
        <v>16.714285709999999</v>
      </c>
      <c r="I365" s="53">
        <v>19.428571430000002</v>
      </c>
      <c r="J365" s="52">
        <v>11</v>
      </c>
      <c r="K365" s="53">
        <v>61.111111110000003</v>
      </c>
      <c r="L365" s="53">
        <v>33.75090909</v>
      </c>
    </row>
    <row r="366" spans="1:12">
      <c r="A366" s="28" t="s">
        <v>115</v>
      </c>
      <c r="B366" s="28" t="s">
        <v>8</v>
      </c>
      <c r="C366" s="28" t="s">
        <v>84</v>
      </c>
      <c r="D366" s="52">
        <v>25</v>
      </c>
      <c r="E366" s="53">
        <v>31.1724</v>
      </c>
      <c r="F366" s="52">
        <v>12</v>
      </c>
      <c r="G366" s="53">
        <v>29.86</v>
      </c>
      <c r="H366" s="53">
        <v>8.1805555559999998</v>
      </c>
      <c r="I366" s="53">
        <v>10.93055556</v>
      </c>
      <c r="J366" s="52">
        <v>13</v>
      </c>
      <c r="K366" s="53">
        <v>52</v>
      </c>
      <c r="L366" s="53">
        <v>32.383846149999997</v>
      </c>
    </row>
    <row r="367" spans="1:12" ht="12">
      <c r="A367" s="28" t="s">
        <v>115</v>
      </c>
      <c r="B367" s="28" t="s">
        <v>8</v>
      </c>
      <c r="C367" s="28" t="s">
        <v>20</v>
      </c>
      <c r="D367" s="52">
        <v>7</v>
      </c>
      <c r="E367" s="53">
        <v>31.14285714</v>
      </c>
      <c r="F367" s="52">
        <v>1</v>
      </c>
      <c r="G367" s="54" t="s">
        <v>17</v>
      </c>
      <c r="H367" s="54" t="s">
        <v>17</v>
      </c>
      <c r="I367" s="54" t="s">
        <v>17</v>
      </c>
      <c r="J367" s="52">
        <v>6</v>
      </c>
      <c r="K367" s="53">
        <v>85.714285709999999</v>
      </c>
      <c r="L367" s="53">
        <v>31.778333329999999</v>
      </c>
    </row>
    <row r="368" spans="1:12">
      <c r="A368" s="28" t="s">
        <v>115</v>
      </c>
      <c r="B368" s="28" t="s">
        <v>8</v>
      </c>
      <c r="C368" s="28" t="s">
        <v>21</v>
      </c>
      <c r="D368" s="52">
        <v>3</v>
      </c>
      <c r="E368" s="53">
        <v>31.306666669999998</v>
      </c>
      <c r="F368" s="52">
        <v>0</v>
      </c>
      <c r="G368" s="53">
        <v>0</v>
      </c>
      <c r="H368" s="53">
        <v>0</v>
      </c>
      <c r="I368" s="53">
        <v>0</v>
      </c>
      <c r="J368" s="52">
        <v>3</v>
      </c>
      <c r="K368" s="53">
        <v>100</v>
      </c>
      <c r="L368" s="53">
        <v>31.306666669999998</v>
      </c>
    </row>
    <row r="369" spans="1:12">
      <c r="A369" s="28" t="s">
        <v>115</v>
      </c>
      <c r="B369" s="28" t="s">
        <v>8</v>
      </c>
      <c r="C369" s="28" t="s">
        <v>87</v>
      </c>
      <c r="D369" s="52">
        <v>84</v>
      </c>
      <c r="E369" s="53">
        <v>30.074285710000002</v>
      </c>
      <c r="F369" s="52">
        <v>53</v>
      </c>
      <c r="G369" s="53">
        <v>29.099056600000001</v>
      </c>
      <c r="H369" s="53">
        <v>10.823899369999999</v>
      </c>
      <c r="I369" s="53">
        <v>13.18238994</v>
      </c>
      <c r="J369" s="52">
        <v>31</v>
      </c>
      <c r="K369" s="53">
        <v>36.904761899999997</v>
      </c>
      <c r="L369" s="53">
        <v>31.7416129</v>
      </c>
    </row>
    <row r="370" spans="1:12">
      <c r="A370" s="28" t="s">
        <v>115</v>
      </c>
      <c r="B370" s="28" t="s">
        <v>8</v>
      </c>
      <c r="C370" s="28" t="s">
        <v>23</v>
      </c>
      <c r="D370" s="52">
        <v>51</v>
      </c>
      <c r="E370" s="53">
        <v>30.917058820000001</v>
      </c>
      <c r="F370" s="52">
        <v>29</v>
      </c>
      <c r="G370" s="53">
        <v>30.01965517</v>
      </c>
      <c r="H370" s="53">
        <v>12.50574713</v>
      </c>
      <c r="I370" s="53">
        <v>14.85057471</v>
      </c>
      <c r="J370" s="52">
        <v>22</v>
      </c>
      <c r="K370" s="53">
        <v>43.137254900000002</v>
      </c>
      <c r="L370" s="53">
        <v>32.1</v>
      </c>
    </row>
    <row r="371" spans="1:12">
      <c r="A371" s="28" t="s">
        <v>115</v>
      </c>
      <c r="B371" s="28" t="s">
        <v>8</v>
      </c>
      <c r="C371" s="28" t="s">
        <v>24</v>
      </c>
      <c r="D371" s="52">
        <v>13</v>
      </c>
      <c r="E371" s="53">
        <v>30.77615385</v>
      </c>
      <c r="F371" s="52">
        <v>9</v>
      </c>
      <c r="G371" s="53">
        <v>30.166666670000001</v>
      </c>
      <c r="H371" s="53">
        <v>10.61111111</v>
      </c>
      <c r="I371" s="53">
        <v>13.05555556</v>
      </c>
      <c r="J371" s="52">
        <v>4</v>
      </c>
      <c r="K371" s="53">
        <v>30.76923077</v>
      </c>
      <c r="L371" s="53">
        <v>32.147500000000001</v>
      </c>
    </row>
    <row r="372" spans="1:12">
      <c r="A372" s="28" t="s">
        <v>115</v>
      </c>
      <c r="B372" s="28" t="s">
        <v>8</v>
      </c>
      <c r="C372" s="28" t="s">
        <v>27</v>
      </c>
      <c r="D372" s="52">
        <v>12</v>
      </c>
      <c r="E372" s="53">
        <v>39.033333329999998</v>
      </c>
      <c r="F372" s="52">
        <v>0</v>
      </c>
      <c r="G372" s="53">
        <v>0</v>
      </c>
      <c r="H372" s="53">
        <v>0</v>
      </c>
      <c r="I372" s="53">
        <v>0</v>
      </c>
      <c r="J372" s="52">
        <v>12</v>
      </c>
      <c r="K372" s="53">
        <v>100</v>
      </c>
      <c r="L372" s="53">
        <v>39.033333329999998</v>
      </c>
    </row>
    <row r="373" spans="1:12">
      <c r="A373" s="28" t="s">
        <v>115</v>
      </c>
      <c r="B373" s="28" t="s">
        <v>8</v>
      </c>
      <c r="C373" s="28" t="s">
        <v>28</v>
      </c>
      <c r="D373" s="52">
        <v>491</v>
      </c>
      <c r="E373" s="53">
        <v>29.432342160000001</v>
      </c>
      <c r="F373" s="52">
        <v>315</v>
      </c>
      <c r="G373" s="53">
        <v>28.838000000000001</v>
      </c>
      <c r="H373" s="53">
        <v>8.1084656079999995</v>
      </c>
      <c r="I373" s="53">
        <v>10.024350650000001</v>
      </c>
      <c r="J373" s="52">
        <v>176</v>
      </c>
      <c r="K373" s="53">
        <v>35.84521385</v>
      </c>
      <c r="L373" s="53">
        <v>30.496079550000001</v>
      </c>
    </row>
    <row r="374" spans="1:12">
      <c r="A374" s="28" t="s">
        <v>115</v>
      </c>
      <c r="B374" s="28" t="s">
        <v>8</v>
      </c>
      <c r="C374" s="28" t="s">
        <v>29</v>
      </c>
      <c r="D374" s="52">
        <v>12</v>
      </c>
      <c r="E374" s="53">
        <v>30.564166669999999</v>
      </c>
      <c r="F374" s="52">
        <v>5</v>
      </c>
      <c r="G374" s="53">
        <v>25.984000000000002</v>
      </c>
      <c r="H374" s="53">
        <v>9.7666666670000009</v>
      </c>
      <c r="I374" s="53">
        <v>9.9666666670000001</v>
      </c>
      <c r="J374" s="52">
        <v>7</v>
      </c>
      <c r="K374" s="53">
        <v>58.333333330000002</v>
      </c>
      <c r="L374" s="53">
        <v>33.835714289999999</v>
      </c>
    </row>
    <row r="375" spans="1:12">
      <c r="A375" s="28" t="s">
        <v>115</v>
      </c>
      <c r="B375" s="28" t="s">
        <v>8</v>
      </c>
      <c r="C375" s="28" t="s">
        <v>18</v>
      </c>
      <c r="D375" s="52">
        <v>716</v>
      </c>
      <c r="E375" s="53">
        <v>30.03370112</v>
      </c>
      <c r="F375" s="52">
        <v>431</v>
      </c>
      <c r="G375" s="53">
        <v>29.085730860000002</v>
      </c>
      <c r="H375" s="53">
        <v>8.9624903329999999</v>
      </c>
      <c r="I375" s="53">
        <v>11.00511006</v>
      </c>
      <c r="J375" s="52">
        <v>285</v>
      </c>
      <c r="K375" s="53">
        <v>39.804469269999998</v>
      </c>
      <c r="L375" s="53">
        <v>31.467298249999999</v>
      </c>
    </row>
    <row r="376" spans="1:12">
      <c r="A376" s="28" t="s">
        <v>115</v>
      </c>
      <c r="B376" s="28" t="s">
        <v>9</v>
      </c>
      <c r="C376" s="28" t="s">
        <v>89</v>
      </c>
      <c r="D376" s="52">
        <v>61</v>
      </c>
      <c r="E376" s="53">
        <v>28.93442623</v>
      </c>
      <c r="F376" s="52">
        <v>24</v>
      </c>
      <c r="G376" s="53">
        <v>28.256666670000001</v>
      </c>
      <c r="H376" s="53">
        <v>12.68055556</v>
      </c>
      <c r="I376" s="53">
        <v>13.81746032</v>
      </c>
      <c r="J376" s="52">
        <v>37</v>
      </c>
      <c r="K376" s="53">
        <v>60.655737700000003</v>
      </c>
      <c r="L376" s="53">
        <v>29.374054050000002</v>
      </c>
    </row>
    <row r="377" spans="1:12">
      <c r="A377" s="28" t="s">
        <v>115</v>
      </c>
      <c r="B377" s="28" t="s">
        <v>9</v>
      </c>
      <c r="C377" s="28" t="s">
        <v>18</v>
      </c>
      <c r="D377" s="52">
        <v>61</v>
      </c>
      <c r="E377" s="53">
        <v>28.93442623</v>
      </c>
      <c r="F377" s="52">
        <v>24</v>
      </c>
      <c r="G377" s="53">
        <v>28.256666670000001</v>
      </c>
      <c r="H377" s="53">
        <v>12.68055556</v>
      </c>
      <c r="I377" s="53">
        <v>13.81746032</v>
      </c>
      <c r="J377" s="52">
        <v>37</v>
      </c>
      <c r="K377" s="53">
        <v>60.655737700000003</v>
      </c>
      <c r="L377" s="53">
        <v>29.374054050000002</v>
      </c>
    </row>
    <row r="378" spans="1:12">
      <c r="A378" s="28" t="s">
        <v>115</v>
      </c>
      <c r="B378" s="28" t="s">
        <v>10</v>
      </c>
      <c r="C378" s="28" t="s">
        <v>30</v>
      </c>
      <c r="D378" s="52">
        <v>5</v>
      </c>
      <c r="E378" s="53">
        <v>30.167999999999999</v>
      </c>
      <c r="F378" s="52">
        <v>3</v>
      </c>
      <c r="G378" s="53">
        <v>29.946666669999999</v>
      </c>
      <c r="H378" s="53">
        <v>10.94444444</v>
      </c>
      <c r="I378" s="53">
        <v>13.277777779999999</v>
      </c>
      <c r="J378" s="52">
        <v>2</v>
      </c>
      <c r="K378" s="53">
        <v>40</v>
      </c>
      <c r="L378" s="53">
        <v>30.5</v>
      </c>
    </row>
    <row r="379" spans="1:12">
      <c r="A379" s="28" t="s">
        <v>115</v>
      </c>
      <c r="B379" s="28" t="s">
        <v>10</v>
      </c>
      <c r="C379" s="28" t="s">
        <v>31</v>
      </c>
      <c r="D379" s="52">
        <v>6</v>
      </c>
      <c r="E379" s="53">
        <v>33.055</v>
      </c>
      <c r="F379" s="52">
        <v>0</v>
      </c>
      <c r="G379" s="53">
        <v>0</v>
      </c>
      <c r="H379" s="53">
        <v>0</v>
      </c>
      <c r="I379" s="53">
        <v>0</v>
      </c>
      <c r="J379" s="52">
        <v>6</v>
      </c>
      <c r="K379" s="53">
        <v>100</v>
      </c>
      <c r="L379" s="53">
        <v>33.055</v>
      </c>
    </row>
    <row r="380" spans="1:12">
      <c r="A380" s="28" t="s">
        <v>115</v>
      </c>
      <c r="B380" s="28" t="s">
        <v>10</v>
      </c>
      <c r="C380" s="28" t="s">
        <v>32</v>
      </c>
      <c r="D380" s="52">
        <v>223</v>
      </c>
      <c r="E380" s="53">
        <v>27.518206280000001</v>
      </c>
      <c r="F380" s="52">
        <v>148</v>
      </c>
      <c r="G380" s="53">
        <v>26.763851349999999</v>
      </c>
      <c r="H380" s="53">
        <v>7.9414414410000003</v>
      </c>
      <c r="I380" s="53">
        <v>9.3333333330000006</v>
      </c>
      <c r="J380" s="52">
        <v>75</v>
      </c>
      <c r="K380" s="53">
        <v>33.632286999999998</v>
      </c>
      <c r="L380" s="53">
        <v>29.006799999999998</v>
      </c>
    </row>
    <row r="381" spans="1:12" ht="12">
      <c r="A381" s="28" t="s">
        <v>115</v>
      </c>
      <c r="B381" s="28" t="s">
        <v>10</v>
      </c>
      <c r="C381" s="28" t="s">
        <v>33</v>
      </c>
      <c r="D381" s="52">
        <v>1</v>
      </c>
      <c r="E381" s="54" t="s">
        <v>17</v>
      </c>
      <c r="F381" s="52">
        <v>1</v>
      </c>
      <c r="G381" s="54" t="s">
        <v>17</v>
      </c>
      <c r="H381" s="54" t="s">
        <v>17</v>
      </c>
      <c r="I381" s="54" t="s">
        <v>17</v>
      </c>
      <c r="J381" s="52">
        <v>0</v>
      </c>
      <c r="K381" s="53">
        <v>0</v>
      </c>
      <c r="L381" s="53">
        <v>0</v>
      </c>
    </row>
    <row r="382" spans="1:12">
      <c r="A382" s="28" t="s">
        <v>115</v>
      </c>
      <c r="B382" s="28" t="s">
        <v>10</v>
      </c>
      <c r="C382" s="28" t="s">
        <v>34</v>
      </c>
      <c r="D382" s="52">
        <v>623</v>
      </c>
      <c r="E382" s="53">
        <v>28.942953450000001</v>
      </c>
      <c r="F382" s="52">
        <v>361</v>
      </c>
      <c r="G382" s="53">
        <v>28.40357341</v>
      </c>
      <c r="H382" s="53">
        <v>8.9722991689999994</v>
      </c>
      <c r="I382" s="53">
        <v>11.171469739999999</v>
      </c>
      <c r="J382" s="52">
        <v>262</v>
      </c>
      <c r="K382" s="53">
        <v>42.054574639999998</v>
      </c>
      <c r="L382" s="53">
        <v>29.68614504</v>
      </c>
    </row>
    <row r="383" spans="1:12">
      <c r="A383" s="28" t="s">
        <v>115</v>
      </c>
      <c r="B383" s="28" t="s">
        <v>10</v>
      </c>
      <c r="C383" s="28" t="s">
        <v>18</v>
      </c>
      <c r="D383" s="52">
        <v>858</v>
      </c>
      <c r="E383" s="53">
        <v>28.61735431</v>
      </c>
      <c r="F383" s="52">
        <v>513</v>
      </c>
      <c r="G383" s="53">
        <v>27.955321640000001</v>
      </c>
      <c r="H383" s="53">
        <v>8.6929824559999993</v>
      </c>
      <c r="I383" s="53">
        <v>10.6787391</v>
      </c>
      <c r="J383" s="52">
        <v>345</v>
      </c>
      <c r="K383" s="53">
        <v>40.209790210000001</v>
      </c>
      <c r="L383" s="53">
        <v>29.601768119999999</v>
      </c>
    </row>
    <row r="384" spans="1:12">
      <c r="A384" s="28" t="s">
        <v>115</v>
      </c>
      <c r="B384" s="28" t="s">
        <v>11</v>
      </c>
      <c r="C384" s="28" t="s">
        <v>35</v>
      </c>
      <c r="D384" s="52">
        <v>36</v>
      </c>
      <c r="E384" s="53">
        <v>29.81555556</v>
      </c>
      <c r="F384" s="52">
        <v>11</v>
      </c>
      <c r="G384" s="53">
        <v>28.258181820000001</v>
      </c>
      <c r="H384" s="53">
        <v>11.60606061</v>
      </c>
      <c r="I384" s="53">
        <v>13.81666667</v>
      </c>
      <c r="J384" s="52">
        <v>25</v>
      </c>
      <c r="K384" s="53">
        <v>69.444444439999998</v>
      </c>
      <c r="L384" s="53">
        <v>30.500800000000002</v>
      </c>
    </row>
    <row r="385" spans="1:12" ht="12">
      <c r="A385" s="28" t="s">
        <v>115</v>
      </c>
      <c r="B385" s="28" t="s">
        <v>11</v>
      </c>
      <c r="C385" s="28" t="s">
        <v>36</v>
      </c>
      <c r="D385" s="52">
        <v>4</v>
      </c>
      <c r="E385" s="53">
        <v>28.1875</v>
      </c>
      <c r="F385" s="52">
        <v>3</v>
      </c>
      <c r="G385" s="53">
        <v>28.14</v>
      </c>
      <c r="H385" s="53">
        <v>5.8333333329999997</v>
      </c>
      <c r="I385" s="53">
        <v>11.5</v>
      </c>
      <c r="J385" s="52">
        <v>1</v>
      </c>
      <c r="K385" s="53">
        <v>25</v>
      </c>
      <c r="L385" s="54" t="s">
        <v>17</v>
      </c>
    </row>
    <row r="386" spans="1:12" ht="12">
      <c r="A386" s="28" t="s">
        <v>115</v>
      </c>
      <c r="B386" s="28" t="s">
        <v>11</v>
      </c>
      <c r="C386" s="28" t="s">
        <v>38</v>
      </c>
      <c r="D386" s="52">
        <v>3</v>
      </c>
      <c r="E386" s="53">
        <v>33.193333330000002</v>
      </c>
      <c r="F386" s="52">
        <v>2</v>
      </c>
      <c r="G386" s="53">
        <v>33.414999999999999</v>
      </c>
      <c r="H386" s="53">
        <v>8.25</v>
      </c>
      <c r="I386" s="53">
        <v>13.25</v>
      </c>
      <c r="J386" s="52">
        <v>1</v>
      </c>
      <c r="K386" s="53">
        <v>33.333333330000002</v>
      </c>
      <c r="L386" s="54" t="s">
        <v>17</v>
      </c>
    </row>
    <row r="387" spans="1:12">
      <c r="A387" s="28" t="s">
        <v>115</v>
      </c>
      <c r="B387" s="28" t="s">
        <v>11</v>
      </c>
      <c r="C387" s="28" t="s">
        <v>40</v>
      </c>
      <c r="D387" s="52">
        <v>19</v>
      </c>
      <c r="E387" s="53">
        <v>28.171052629999998</v>
      </c>
      <c r="F387" s="52">
        <v>4</v>
      </c>
      <c r="G387" s="53">
        <v>27.895</v>
      </c>
      <c r="H387" s="53">
        <v>11.79166667</v>
      </c>
      <c r="I387" s="53">
        <v>13.04166667</v>
      </c>
      <c r="J387" s="52">
        <v>15</v>
      </c>
      <c r="K387" s="53">
        <v>78.947368420000004</v>
      </c>
      <c r="L387" s="53">
        <v>28.244666670000001</v>
      </c>
    </row>
    <row r="388" spans="1:12">
      <c r="A388" s="28" t="s">
        <v>115</v>
      </c>
      <c r="B388" s="28" t="s">
        <v>11</v>
      </c>
      <c r="C388" s="28" t="s">
        <v>18</v>
      </c>
      <c r="D388" s="52">
        <v>62</v>
      </c>
      <c r="E388" s="53">
        <v>29.37</v>
      </c>
      <c r="F388" s="52">
        <v>20</v>
      </c>
      <c r="G388" s="53">
        <v>28.683499999999999</v>
      </c>
      <c r="H388" s="53">
        <v>10.44166667</v>
      </c>
      <c r="I388" s="53">
        <v>13.22807018</v>
      </c>
      <c r="J388" s="52">
        <v>42</v>
      </c>
      <c r="K388" s="53">
        <v>67.741935479999995</v>
      </c>
      <c r="L388" s="53">
        <v>29.696904759999999</v>
      </c>
    </row>
    <row r="389" spans="1:12">
      <c r="A389" s="28" t="s">
        <v>115</v>
      </c>
      <c r="B389" s="28" t="s">
        <v>12</v>
      </c>
      <c r="C389" s="28" t="s">
        <v>42</v>
      </c>
      <c r="D389" s="52">
        <v>247</v>
      </c>
      <c r="E389" s="53">
        <v>28.043684209999999</v>
      </c>
      <c r="F389" s="52">
        <v>148</v>
      </c>
      <c r="G389" s="53">
        <v>27.051283779999999</v>
      </c>
      <c r="H389" s="53">
        <v>6.4797297299999999</v>
      </c>
      <c r="I389" s="53">
        <v>7.2039627040000003</v>
      </c>
      <c r="J389" s="52">
        <v>99</v>
      </c>
      <c r="K389" s="53">
        <v>40.080971660000003</v>
      </c>
      <c r="L389" s="53">
        <v>29.52727273</v>
      </c>
    </row>
    <row r="390" spans="1:12">
      <c r="A390" s="28" t="s">
        <v>115</v>
      </c>
      <c r="B390" s="28" t="s">
        <v>12</v>
      </c>
      <c r="C390" s="28" t="s">
        <v>18</v>
      </c>
      <c r="D390" s="52">
        <v>247</v>
      </c>
      <c r="E390" s="53">
        <v>28.043684209999999</v>
      </c>
      <c r="F390" s="52">
        <v>148</v>
      </c>
      <c r="G390" s="53">
        <v>27.051283779999999</v>
      </c>
      <c r="H390" s="53">
        <v>6.4797297299999999</v>
      </c>
      <c r="I390" s="53">
        <v>7.2039627040000003</v>
      </c>
      <c r="J390" s="52">
        <v>99</v>
      </c>
      <c r="K390" s="53">
        <v>40.080971660000003</v>
      </c>
      <c r="L390" s="53">
        <v>29.52727273</v>
      </c>
    </row>
    <row r="391" spans="1:12">
      <c r="A391" s="28" t="s">
        <v>115</v>
      </c>
      <c r="B391" s="28" t="s">
        <v>14</v>
      </c>
      <c r="C391" s="28" t="s">
        <v>98</v>
      </c>
      <c r="D391" s="52">
        <v>13</v>
      </c>
      <c r="E391" s="53">
        <v>29.36538462</v>
      </c>
      <c r="F391" s="52">
        <v>6</v>
      </c>
      <c r="G391" s="53">
        <v>26.833333329999999</v>
      </c>
      <c r="H391" s="53">
        <v>7.6666666670000003</v>
      </c>
      <c r="I391" s="53">
        <v>9.8333333330000006</v>
      </c>
      <c r="J391" s="52">
        <v>7</v>
      </c>
      <c r="K391" s="53">
        <v>53.84615385</v>
      </c>
      <c r="L391" s="53">
        <v>31.535714290000001</v>
      </c>
    </row>
    <row r="392" spans="1:12">
      <c r="A392" s="28" t="s">
        <v>115</v>
      </c>
      <c r="B392" s="28" t="s">
        <v>14</v>
      </c>
      <c r="C392" s="28" t="s">
        <v>45</v>
      </c>
      <c r="D392" s="52">
        <v>184</v>
      </c>
      <c r="E392" s="53">
        <v>27.61467391</v>
      </c>
      <c r="F392" s="52">
        <v>113</v>
      </c>
      <c r="G392" s="53">
        <v>27.245929199999999</v>
      </c>
      <c r="H392" s="53">
        <v>7.0103244839999999</v>
      </c>
      <c r="I392" s="53">
        <v>7.78422619</v>
      </c>
      <c r="J392" s="52">
        <v>71</v>
      </c>
      <c r="K392" s="53">
        <v>38.586956520000001</v>
      </c>
      <c r="L392" s="53">
        <v>28.2015493</v>
      </c>
    </row>
    <row r="393" spans="1:12">
      <c r="A393" s="28" t="s">
        <v>115</v>
      </c>
      <c r="B393" s="28" t="s">
        <v>14</v>
      </c>
      <c r="C393" s="28" t="s">
        <v>18</v>
      </c>
      <c r="D393" s="52">
        <v>197</v>
      </c>
      <c r="E393" s="53">
        <v>27.73020305</v>
      </c>
      <c r="F393" s="52">
        <v>119</v>
      </c>
      <c r="G393" s="53">
        <v>27.22512605</v>
      </c>
      <c r="H393" s="53">
        <v>7.043417367</v>
      </c>
      <c r="I393" s="53">
        <v>7.888418079</v>
      </c>
      <c r="J393" s="52">
        <v>78</v>
      </c>
      <c r="K393" s="53">
        <v>39.593908630000001</v>
      </c>
      <c r="L393" s="53">
        <v>28.50076923</v>
      </c>
    </row>
    <row r="394" spans="1:12">
      <c r="A394" s="28" t="s">
        <v>115</v>
      </c>
      <c r="B394" s="28" t="s">
        <v>15</v>
      </c>
      <c r="C394" s="28" t="s">
        <v>99</v>
      </c>
      <c r="D394" s="52">
        <v>22</v>
      </c>
      <c r="E394" s="53">
        <v>28.565909090000002</v>
      </c>
      <c r="F394" s="52">
        <v>14</v>
      </c>
      <c r="G394" s="53">
        <v>28.215714290000001</v>
      </c>
      <c r="H394" s="53">
        <v>7.7619047620000003</v>
      </c>
      <c r="I394" s="53">
        <v>9.2619047620000003</v>
      </c>
      <c r="J394" s="52">
        <v>8</v>
      </c>
      <c r="K394" s="53">
        <v>36.363636360000001</v>
      </c>
      <c r="L394" s="53">
        <v>29.178750000000001</v>
      </c>
    </row>
    <row r="395" spans="1:12">
      <c r="A395" s="28" t="s">
        <v>115</v>
      </c>
      <c r="B395" s="28" t="s">
        <v>15</v>
      </c>
      <c r="C395" s="28" t="s">
        <v>47</v>
      </c>
      <c r="D395" s="52">
        <v>170</v>
      </c>
      <c r="E395" s="53">
        <v>30.432470590000001</v>
      </c>
      <c r="F395" s="52">
        <v>112</v>
      </c>
      <c r="G395" s="53">
        <v>29.296785710000002</v>
      </c>
      <c r="H395" s="53">
        <v>9.6651785710000002</v>
      </c>
      <c r="I395" s="53">
        <v>11.552469139999999</v>
      </c>
      <c r="J395" s="52">
        <v>58</v>
      </c>
      <c r="K395" s="53">
        <v>34.117647060000003</v>
      </c>
      <c r="L395" s="53">
        <v>32.625517240000001</v>
      </c>
    </row>
    <row r="396" spans="1:12">
      <c r="A396" s="28" t="s">
        <v>115</v>
      </c>
      <c r="B396" s="28" t="s">
        <v>15</v>
      </c>
      <c r="C396" s="28" t="s">
        <v>48</v>
      </c>
      <c r="D396" s="52">
        <v>60</v>
      </c>
      <c r="E396" s="53">
        <v>32.330500000000001</v>
      </c>
      <c r="F396" s="52">
        <v>27</v>
      </c>
      <c r="G396" s="53">
        <v>30.635185190000001</v>
      </c>
      <c r="H396" s="53">
        <v>8.5802469139999999</v>
      </c>
      <c r="I396" s="53">
        <v>12.217948720000001</v>
      </c>
      <c r="J396" s="52">
        <v>33</v>
      </c>
      <c r="K396" s="53">
        <v>55</v>
      </c>
      <c r="L396" s="53">
        <v>33.717575760000003</v>
      </c>
    </row>
    <row r="397" spans="1:12" ht="12">
      <c r="A397" s="28" t="s">
        <v>115</v>
      </c>
      <c r="B397" s="28" t="s">
        <v>15</v>
      </c>
      <c r="C397" s="28" t="s">
        <v>49</v>
      </c>
      <c r="D397" s="52">
        <v>1</v>
      </c>
      <c r="E397" s="54" t="s">
        <v>17</v>
      </c>
      <c r="F397" s="52">
        <v>1</v>
      </c>
      <c r="G397" s="54" t="s">
        <v>17</v>
      </c>
      <c r="H397" s="54" t="s">
        <v>17</v>
      </c>
      <c r="I397" s="54" t="s">
        <v>17</v>
      </c>
      <c r="J397" s="52">
        <v>0</v>
      </c>
      <c r="K397" s="53">
        <v>0</v>
      </c>
      <c r="L397" s="53">
        <v>0</v>
      </c>
    </row>
    <row r="398" spans="1:12">
      <c r="A398" s="28" t="s">
        <v>115</v>
      </c>
      <c r="B398" s="28" t="s">
        <v>15</v>
      </c>
      <c r="C398" s="28" t="s">
        <v>100</v>
      </c>
      <c r="D398" s="52">
        <v>14</v>
      </c>
      <c r="E398" s="53">
        <v>30.441428569999999</v>
      </c>
      <c r="F398" s="52">
        <v>6</v>
      </c>
      <c r="G398" s="53">
        <v>27.07</v>
      </c>
      <c r="H398" s="53">
        <v>7.3611111109999996</v>
      </c>
      <c r="I398" s="53">
        <v>8.1944444440000002</v>
      </c>
      <c r="J398" s="52">
        <v>8</v>
      </c>
      <c r="K398" s="53">
        <v>57.142857139999997</v>
      </c>
      <c r="L398" s="53">
        <v>32.97</v>
      </c>
    </row>
    <row r="399" spans="1:12">
      <c r="A399" s="28" t="s">
        <v>115</v>
      </c>
      <c r="B399" s="28" t="s">
        <v>15</v>
      </c>
      <c r="C399" s="28" t="s">
        <v>51</v>
      </c>
      <c r="D399" s="52">
        <v>45</v>
      </c>
      <c r="E399" s="53">
        <v>29.604888890000002</v>
      </c>
      <c r="F399" s="52">
        <v>21</v>
      </c>
      <c r="G399" s="53">
        <v>30.1452381</v>
      </c>
      <c r="H399" s="53">
        <v>10.00793651</v>
      </c>
      <c r="I399" s="53">
        <v>13.09649123</v>
      </c>
      <c r="J399" s="52">
        <v>24</v>
      </c>
      <c r="K399" s="53">
        <v>53.333333330000002</v>
      </c>
      <c r="L399" s="53">
        <v>29.13208333</v>
      </c>
    </row>
    <row r="400" spans="1:12">
      <c r="A400" s="28" t="s">
        <v>115</v>
      </c>
      <c r="B400" s="28" t="s">
        <v>15</v>
      </c>
      <c r="C400" s="28" t="s">
        <v>18</v>
      </c>
      <c r="D400" s="52">
        <v>312</v>
      </c>
      <c r="E400" s="53">
        <v>30.5425641</v>
      </c>
      <c r="F400" s="52">
        <v>181</v>
      </c>
      <c r="G400" s="53">
        <v>29.436243090000001</v>
      </c>
      <c r="H400" s="53">
        <v>9.3388581950000003</v>
      </c>
      <c r="I400" s="53">
        <v>11.52394636</v>
      </c>
      <c r="J400" s="52">
        <v>131</v>
      </c>
      <c r="K400" s="53">
        <v>41.987179490000003</v>
      </c>
      <c r="L400" s="53">
        <v>32.071145039999998</v>
      </c>
    </row>
    <row r="401" spans="1:12">
      <c r="A401" s="28" t="s">
        <v>115</v>
      </c>
      <c r="B401" s="28" t="s">
        <v>16</v>
      </c>
      <c r="C401" s="28" t="s">
        <v>103</v>
      </c>
      <c r="D401" s="52">
        <v>4</v>
      </c>
      <c r="E401" s="53">
        <v>29.477499999999999</v>
      </c>
      <c r="F401" s="52">
        <v>2</v>
      </c>
      <c r="G401" s="53">
        <v>25.54</v>
      </c>
      <c r="H401" s="53">
        <v>7</v>
      </c>
      <c r="I401" s="53">
        <v>8.5</v>
      </c>
      <c r="J401" s="52">
        <v>2</v>
      </c>
      <c r="K401" s="53">
        <v>50</v>
      </c>
      <c r="L401" s="53">
        <v>33.414999999999999</v>
      </c>
    </row>
    <row r="402" spans="1:12">
      <c r="A402" s="28" t="s">
        <v>115</v>
      </c>
      <c r="B402" s="28" t="s">
        <v>16</v>
      </c>
      <c r="C402" s="28" t="s">
        <v>105</v>
      </c>
      <c r="D402" s="52">
        <v>32</v>
      </c>
      <c r="E402" s="53">
        <v>31.62</v>
      </c>
      <c r="F402" s="52">
        <v>23</v>
      </c>
      <c r="G402" s="53">
        <v>31.866086960000001</v>
      </c>
      <c r="H402" s="53">
        <v>14.115942029999999</v>
      </c>
      <c r="I402" s="53">
        <v>16.724637680000001</v>
      </c>
      <c r="J402" s="52">
        <v>9</v>
      </c>
      <c r="K402" s="53">
        <v>28.125</v>
      </c>
      <c r="L402" s="53">
        <v>30.991111109999999</v>
      </c>
    </row>
    <row r="403" spans="1:12" ht="12">
      <c r="A403" s="28" t="s">
        <v>115</v>
      </c>
      <c r="B403" s="28" t="s">
        <v>16</v>
      </c>
      <c r="C403" s="28" t="s">
        <v>52</v>
      </c>
      <c r="D403" s="52">
        <v>1</v>
      </c>
      <c r="E403" s="54" t="s">
        <v>17</v>
      </c>
      <c r="F403" s="52">
        <v>1</v>
      </c>
      <c r="G403" s="54" t="s">
        <v>17</v>
      </c>
      <c r="H403" s="54" t="s">
        <v>17</v>
      </c>
      <c r="I403" s="54" t="s">
        <v>17</v>
      </c>
      <c r="J403" s="52">
        <v>0</v>
      </c>
      <c r="K403" s="53">
        <v>0</v>
      </c>
      <c r="L403" s="53">
        <v>0</v>
      </c>
    </row>
    <row r="404" spans="1:12">
      <c r="A404" s="28" t="s">
        <v>115</v>
      </c>
      <c r="B404" s="28" t="s">
        <v>16</v>
      </c>
      <c r="C404" s="28" t="s">
        <v>18</v>
      </c>
      <c r="D404" s="52">
        <v>37</v>
      </c>
      <c r="E404" s="53">
        <v>31.394054050000001</v>
      </c>
      <c r="F404" s="52">
        <v>26</v>
      </c>
      <c r="G404" s="53">
        <v>31.378076920000002</v>
      </c>
      <c r="H404" s="53">
        <v>13.31410256</v>
      </c>
      <c r="I404" s="53">
        <v>16.160256409999999</v>
      </c>
      <c r="J404" s="52">
        <v>11</v>
      </c>
      <c r="K404" s="53">
        <v>29.729729729999999</v>
      </c>
      <c r="L404" s="53">
        <v>31.43181818</v>
      </c>
    </row>
    <row r="405" spans="1:12">
      <c r="A405" s="28" t="s">
        <v>115</v>
      </c>
      <c r="B405" s="28" t="s">
        <v>18</v>
      </c>
      <c r="C405" s="28" t="s">
        <v>18</v>
      </c>
      <c r="D405" s="52">
        <v>2490</v>
      </c>
      <c r="E405" s="53">
        <v>29.20653012</v>
      </c>
      <c r="F405" s="52">
        <v>1462</v>
      </c>
      <c r="G405" s="53">
        <v>28.396737349999999</v>
      </c>
      <c r="H405" s="53">
        <v>8.6656406750000006</v>
      </c>
      <c r="I405" s="53">
        <v>10.47913737</v>
      </c>
      <c r="J405" s="52">
        <v>1028</v>
      </c>
      <c r="K405" s="53">
        <v>41.285140560000002</v>
      </c>
      <c r="L405" s="53">
        <v>30.35820039</v>
      </c>
    </row>
    <row r="406" spans="1:12" ht="12">
      <c r="A406" s="28" t="s">
        <v>116</v>
      </c>
      <c r="B406" s="28" t="s">
        <v>8</v>
      </c>
      <c r="C406" s="28" t="s">
        <v>83</v>
      </c>
      <c r="D406" s="52">
        <v>41</v>
      </c>
      <c r="E406" s="53">
        <v>24.528048779999999</v>
      </c>
      <c r="F406" s="52">
        <v>40</v>
      </c>
      <c r="G406" s="53">
        <v>24.21</v>
      </c>
      <c r="H406" s="53">
        <v>7.9333333330000002</v>
      </c>
      <c r="I406" s="53">
        <v>8.3583333329999991</v>
      </c>
      <c r="J406" s="52">
        <v>1</v>
      </c>
      <c r="K406" s="53">
        <v>2.4390243900000002</v>
      </c>
      <c r="L406" s="54" t="s">
        <v>17</v>
      </c>
    </row>
    <row r="407" spans="1:12">
      <c r="A407" s="28" t="s">
        <v>116</v>
      </c>
      <c r="B407" s="28" t="s">
        <v>8</v>
      </c>
      <c r="C407" s="28" t="s">
        <v>84</v>
      </c>
      <c r="D407" s="52">
        <v>45</v>
      </c>
      <c r="E407" s="53">
        <v>24.113111109999998</v>
      </c>
      <c r="F407" s="52">
        <v>45</v>
      </c>
      <c r="G407" s="53">
        <v>24.113111109999998</v>
      </c>
      <c r="H407" s="53">
        <v>6.896296296</v>
      </c>
      <c r="I407" s="53">
        <v>7.4583333329999997</v>
      </c>
      <c r="J407" s="52">
        <v>0</v>
      </c>
      <c r="K407" s="53">
        <v>0</v>
      </c>
      <c r="L407" s="53">
        <v>0</v>
      </c>
    </row>
    <row r="408" spans="1:12">
      <c r="A408" s="28" t="s">
        <v>116</v>
      </c>
      <c r="B408" s="28" t="s">
        <v>8</v>
      </c>
      <c r="C408" s="28" t="s">
        <v>20</v>
      </c>
      <c r="D408" s="52">
        <v>75</v>
      </c>
      <c r="E408" s="53">
        <v>25.714266670000001</v>
      </c>
      <c r="F408" s="52">
        <v>73</v>
      </c>
      <c r="G408" s="53">
        <v>25.405068490000001</v>
      </c>
      <c r="H408" s="53">
        <v>7.4360730589999999</v>
      </c>
      <c r="I408" s="53">
        <v>9.0799086760000005</v>
      </c>
      <c r="J408" s="52">
        <v>2</v>
      </c>
      <c r="K408" s="53">
        <v>2.6666666669999999</v>
      </c>
      <c r="L408" s="53">
        <v>37</v>
      </c>
    </row>
    <row r="409" spans="1:12">
      <c r="A409" s="28" t="s">
        <v>116</v>
      </c>
      <c r="B409" s="28" t="s">
        <v>8</v>
      </c>
      <c r="C409" s="28" t="s">
        <v>21</v>
      </c>
      <c r="D409" s="52">
        <v>174</v>
      </c>
      <c r="E409" s="53">
        <v>25.502528739999999</v>
      </c>
      <c r="F409" s="52">
        <v>166</v>
      </c>
      <c r="G409" s="53">
        <v>24.999698800000001</v>
      </c>
      <c r="H409" s="53">
        <v>7.506024096</v>
      </c>
      <c r="I409" s="53">
        <v>8.6987951809999995</v>
      </c>
      <c r="J409" s="52">
        <v>8</v>
      </c>
      <c r="K409" s="53">
        <v>4.5977011489999997</v>
      </c>
      <c r="L409" s="53">
        <v>35.936250000000001</v>
      </c>
    </row>
    <row r="410" spans="1:12" ht="12">
      <c r="A410" s="28" t="s">
        <v>116</v>
      </c>
      <c r="B410" s="28" t="s">
        <v>8</v>
      </c>
      <c r="C410" s="28" t="s">
        <v>86</v>
      </c>
      <c r="D410" s="52">
        <v>49</v>
      </c>
      <c r="E410" s="53">
        <v>25.875918370000001</v>
      </c>
      <c r="F410" s="52">
        <v>48</v>
      </c>
      <c r="G410" s="53">
        <v>25.354166670000001</v>
      </c>
      <c r="H410" s="53">
        <v>7.0034722220000001</v>
      </c>
      <c r="I410" s="53">
        <v>9.6215277780000008</v>
      </c>
      <c r="J410" s="52">
        <v>1</v>
      </c>
      <c r="K410" s="53">
        <v>2.0408163269999999</v>
      </c>
      <c r="L410" s="54" t="s">
        <v>17</v>
      </c>
    </row>
    <row r="411" spans="1:12">
      <c r="A411" s="28" t="s">
        <v>116</v>
      </c>
      <c r="B411" s="28" t="s">
        <v>8</v>
      </c>
      <c r="C411" s="28" t="s">
        <v>87</v>
      </c>
      <c r="D411" s="52">
        <v>767</v>
      </c>
      <c r="E411" s="53">
        <v>24.886206000000001</v>
      </c>
      <c r="F411" s="52">
        <v>749</v>
      </c>
      <c r="G411" s="53">
        <v>24.717263020000001</v>
      </c>
      <c r="H411" s="53">
        <v>7.0097908320000002</v>
      </c>
      <c r="I411" s="53">
        <v>8.1287878790000008</v>
      </c>
      <c r="J411" s="52">
        <v>18</v>
      </c>
      <c r="K411" s="53">
        <v>2.3468057369999999</v>
      </c>
      <c r="L411" s="53">
        <v>31.916111109999999</v>
      </c>
    </row>
    <row r="412" spans="1:12">
      <c r="A412" s="28" t="s">
        <v>116</v>
      </c>
      <c r="B412" s="28" t="s">
        <v>8</v>
      </c>
      <c r="C412" s="28" t="s">
        <v>23</v>
      </c>
      <c r="D412" s="52">
        <v>491</v>
      </c>
      <c r="E412" s="53">
        <v>25.016761710000001</v>
      </c>
      <c r="F412" s="52">
        <v>481</v>
      </c>
      <c r="G412" s="53">
        <v>24.848336799999998</v>
      </c>
      <c r="H412" s="53">
        <v>7.3309078310000002</v>
      </c>
      <c r="I412" s="53">
        <v>8.4600694440000002</v>
      </c>
      <c r="J412" s="52">
        <v>10</v>
      </c>
      <c r="K412" s="53">
        <v>2.036659878</v>
      </c>
      <c r="L412" s="53">
        <v>33.118000000000002</v>
      </c>
    </row>
    <row r="413" spans="1:12">
      <c r="A413" s="28" t="s">
        <v>116</v>
      </c>
      <c r="B413" s="28" t="s">
        <v>8</v>
      </c>
      <c r="C413" s="28" t="s">
        <v>24</v>
      </c>
      <c r="D413" s="52">
        <v>186</v>
      </c>
      <c r="E413" s="53">
        <v>25.343387100000001</v>
      </c>
      <c r="F413" s="52">
        <v>176</v>
      </c>
      <c r="G413" s="53">
        <v>24.709829549999998</v>
      </c>
      <c r="H413" s="53">
        <v>7.1344696970000001</v>
      </c>
      <c r="I413" s="53">
        <v>8.6240530300000007</v>
      </c>
      <c r="J413" s="52">
        <v>10</v>
      </c>
      <c r="K413" s="53">
        <v>5.3763440859999996</v>
      </c>
      <c r="L413" s="53">
        <v>36.494</v>
      </c>
    </row>
    <row r="414" spans="1:12">
      <c r="A414" s="28" t="s">
        <v>116</v>
      </c>
      <c r="B414" s="28" t="s">
        <v>8</v>
      </c>
      <c r="C414" s="28" t="s">
        <v>25</v>
      </c>
      <c r="D414" s="52">
        <v>13</v>
      </c>
      <c r="E414" s="53">
        <v>26.376923080000001</v>
      </c>
      <c r="F414" s="52">
        <v>13</v>
      </c>
      <c r="G414" s="53">
        <v>26.376923080000001</v>
      </c>
      <c r="H414" s="53">
        <v>6.8333333329999997</v>
      </c>
      <c r="I414" s="53">
        <v>10.20833333</v>
      </c>
      <c r="J414" s="52">
        <v>0</v>
      </c>
      <c r="K414" s="53">
        <v>0</v>
      </c>
      <c r="L414" s="53">
        <v>0</v>
      </c>
    </row>
    <row r="415" spans="1:12" ht="12">
      <c r="A415" s="28" t="s">
        <v>116</v>
      </c>
      <c r="B415" s="28" t="s">
        <v>8</v>
      </c>
      <c r="C415" s="28" t="s">
        <v>27</v>
      </c>
      <c r="D415" s="52">
        <v>21</v>
      </c>
      <c r="E415" s="53">
        <v>25.48809524</v>
      </c>
      <c r="F415" s="52">
        <v>20</v>
      </c>
      <c r="G415" s="53">
        <v>25.45</v>
      </c>
      <c r="H415" s="53">
        <v>9.2083333330000006</v>
      </c>
      <c r="I415" s="53">
        <v>10.45833333</v>
      </c>
      <c r="J415" s="52">
        <v>1</v>
      </c>
      <c r="K415" s="53">
        <v>4.7619047620000003</v>
      </c>
      <c r="L415" s="54" t="s">
        <v>17</v>
      </c>
    </row>
    <row r="416" spans="1:12">
      <c r="A416" s="28" t="s">
        <v>116</v>
      </c>
      <c r="B416" s="28" t="s">
        <v>8</v>
      </c>
      <c r="C416" s="28" t="s">
        <v>28</v>
      </c>
      <c r="D416" s="52">
        <v>287</v>
      </c>
      <c r="E416" s="53">
        <v>25.948710800000001</v>
      </c>
      <c r="F416" s="52">
        <v>274</v>
      </c>
      <c r="G416" s="53">
        <v>25.585000000000001</v>
      </c>
      <c r="H416" s="53">
        <v>6.7676399030000001</v>
      </c>
      <c r="I416" s="53">
        <v>8.6459854010000008</v>
      </c>
      <c r="J416" s="52">
        <v>13</v>
      </c>
      <c r="K416" s="53">
        <v>4.5296167250000003</v>
      </c>
      <c r="L416" s="53">
        <v>33.614615379999996</v>
      </c>
    </row>
    <row r="417" spans="1:12">
      <c r="A417" s="28" t="s">
        <v>116</v>
      </c>
      <c r="B417" s="28" t="s">
        <v>8</v>
      </c>
      <c r="C417" s="28" t="s">
        <v>29</v>
      </c>
      <c r="D417" s="52">
        <v>68</v>
      </c>
      <c r="E417" s="53">
        <v>27.78323529</v>
      </c>
      <c r="F417" s="52">
        <v>65</v>
      </c>
      <c r="G417" s="53">
        <v>27.528307689999998</v>
      </c>
      <c r="H417" s="53">
        <v>7.1743589740000004</v>
      </c>
      <c r="I417" s="53">
        <v>8.5128205129999994</v>
      </c>
      <c r="J417" s="52">
        <v>3</v>
      </c>
      <c r="K417" s="53">
        <v>4.4117647059999996</v>
      </c>
      <c r="L417" s="53">
        <v>33.306666669999998</v>
      </c>
    </row>
    <row r="418" spans="1:12">
      <c r="A418" s="28" t="s">
        <v>116</v>
      </c>
      <c r="B418" s="28" t="s">
        <v>8</v>
      </c>
      <c r="C418" s="28" t="s">
        <v>18</v>
      </c>
      <c r="D418" s="52">
        <v>2217</v>
      </c>
      <c r="E418" s="53">
        <v>25.27026613</v>
      </c>
      <c r="F418" s="52">
        <v>2150</v>
      </c>
      <c r="G418" s="53">
        <v>24.995697669999998</v>
      </c>
      <c r="H418" s="53">
        <v>7.1527906979999996</v>
      </c>
      <c r="I418" s="53">
        <v>8.4548772910000007</v>
      </c>
      <c r="J418" s="52">
        <v>67</v>
      </c>
      <c r="K418" s="53">
        <v>3.0221019400000002</v>
      </c>
      <c r="L418" s="53">
        <v>34.081044779999999</v>
      </c>
    </row>
    <row r="419" spans="1:12">
      <c r="A419" s="28" t="s">
        <v>116</v>
      </c>
      <c r="B419" s="28" t="s">
        <v>9</v>
      </c>
      <c r="C419" s="28" t="s">
        <v>89</v>
      </c>
      <c r="D419" s="52">
        <v>239</v>
      </c>
      <c r="E419" s="53">
        <v>25.280585769999998</v>
      </c>
      <c r="F419" s="52">
        <v>230</v>
      </c>
      <c r="G419" s="53">
        <v>25.049869569999998</v>
      </c>
      <c r="H419" s="53">
        <v>7.9405797099999997</v>
      </c>
      <c r="I419" s="53">
        <v>9.0829694320000005</v>
      </c>
      <c r="J419" s="52">
        <v>9</v>
      </c>
      <c r="K419" s="53">
        <v>3.7656903769999999</v>
      </c>
      <c r="L419" s="53">
        <v>31.176666669999999</v>
      </c>
    </row>
    <row r="420" spans="1:12">
      <c r="A420" s="28" t="s">
        <v>116</v>
      </c>
      <c r="B420" s="28" t="s">
        <v>9</v>
      </c>
      <c r="C420" s="28" t="s">
        <v>18</v>
      </c>
      <c r="D420" s="52">
        <v>239</v>
      </c>
      <c r="E420" s="53">
        <v>25.280585769999998</v>
      </c>
      <c r="F420" s="52">
        <v>230</v>
      </c>
      <c r="G420" s="53">
        <v>25.049869569999998</v>
      </c>
      <c r="H420" s="53">
        <v>7.9405797099999997</v>
      </c>
      <c r="I420" s="53">
        <v>9.0829694320000005</v>
      </c>
      <c r="J420" s="52">
        <v>9</v>
      </c>
      <c r="K420" s="53">
        <v>3.7656903769999999</v>
      </c>
      <c r="L420" s="53">
        <v>31.176666669999999</v>
      </c>
    </row>
    <row r="421" spans="1:12">
      <c r="A421" s="28" t="s">
        <v>116</v>
      </c>
      <c r="B421" s="28" t="s">
        <v>10</v>
      </c>
      <c r="C421" s="28" t="s">
        <v>90</v>
      </c>
      <c r="D421" s="52">
        <v>13</v>
      </c>
      <c r="E421" s="53">
        <v>26.14769231</v>
      </c>
      <c r="F421" s="52">
        <v>13</v>
      </c>
      <c r="G421" s="53">
        <v>26.14769231</v>
      </c>
      <c r="H421" s="53">
        <v>8.038461538</v>
      </c>
      <c r="I421" s="53">
        <v>9.807692308</v>
      </c>
      <c r="J421" s="52">
        <v>0</v>
      </c>
      <c r="K421" s="53">
        <v>0</v>
      </c>
      <c r="L421" s="53">
        <v>0</v>
      </c>
    </row>
    <row r="422" spans="1:12">
      <c r="A422" s="28" t="s">
        <v>116</v>
      </c>
      <c r="B422" s="28" t="s">
        <v>10</v>
      </c>
      <c r="C422" s="28" t="s">
        <v>31</v>
      </c>
      <c r="D422" s="52">
        <v>92</v>
      </c>
      <c r="E422" s="53">
        <v>26.33782609</v>
      </c>
      <c r="F422" s="52">
        <v>85</v>
      </c>
      <c r="G422" s="53">
        <v>25.720470590000001</v>
      </c>
      <c r="H422" s="53">
        <v>7.639215686</v>
      </c>
      <c r="I422" s="53">
        <v>9.4980392160000005</v>
      </c>
      <c r="J422" s="52">
        <v>7</v>
      </c>
      <c r="K422" s="53">
        <v>7.6086956519999998</v>
      </c>
      <c r="L422" s="53">
        <v>33.834285710000003</v>
      </c>
    </row>
    <row r="423" spans="1:12">
      <c r="A423" s="28" t="s">
        <v>116</v>
      </c>
      <c r="B423" s="28" t="s">
        <v>10</v>
      </c>
      <c r="C423" s="28" t="s">
        <v>32</v>
      </c>
      <c r="D423" s="52">
        <v>22</v>
      </c>
      <c r="E423" s="53">
        <v>26.129545449999998</v>
      </c>
      <c r="F423" s="52">
        <v>22</v>
      </c>
      <c r="G423" s="53">
        <v>26.129545449999998</v>
      </c>
      <c r="H423" s="53">
        <v>8.1818181820000007</v>
      </c>
      <c r="I423" s="53">
        <v>9.0909090910000003</v>
      </c>
      <c r="J423" s="52">
        <v>0</v>
      </c>
      <c r="K423" s="53">
        <v>0</v>
      </c>
      <c r="L423" s="53">
        <v>0</v>
      </c>
    </row>
    <row r="424" spans="1:12">
      <c r="A424" s="28" t="s">
        <v>116</v>
      </c>
      <c r="B424" s="28" t="s">
        <v>10</v>
      </c>
      <c r="C424" s="28" t="s">
        <v>34</v>
      </c>
      <c r="D424" s="52">
        <v>182</v>
      </c>
      <c r="E424" s="53">
        <v>26.66928571</v>
      </c>
      <c r="F424" s="52">
        <v>174</v>
      </c>
      <c r="G424" s="53">
        <v>26.379712640000001</v>
      </c>
      <c r="H424" s="53">
        <v>7.1254789269999996</v>
      </c>
      <c r="I424" s="53">
        <v>8.2736030829999994</v>
      </c>
      <c r="J424" s="52">
        <v>8</v>
      </c>
      <c r="K424" s="53">
        <v>4.3956043960000004</v>
      </c>
      <c r="L424" s="53">
        <v>32.967500000000001</v>
      </c>
    </row>
    <row r="425" spans="1:12">
      <c r="A425" s="28" t="s">
        <v>116</v>
      </c>
      <c r="B425" s="28" t="s">
        <v>10</v>
      </c>
      <c r="C425" s="28" t="s">
        <v>18</v>
      </c>
      <c r="D425" s="52">
        <v>309</v>
      </c>
      <c r="E425" s="53">
        <v>26.510226540000001</v>
      </c>
      <c r="F425" s="52">
        <v>294</v>
      </c>
      <c r="G425" s="53">
        <v>26.160136049999998</v>
      </c>
      <c r="H425" s="53">
        <v>7.3934240359999999</v>
      </c>
      <c r="I425" s="53">
        <v>8.7582480090000008</v>
      </c>
      <c r="J425" s="52">
        <v>15</v>
      </c>
      <c r="K425" s="53">
        <v>4.8543689319999999</v>
      </c>
      <c r="L425" s="53">
        <v>33.372</v>
      </c>
    </row>
    <row r="426" spans="1:12">
      <c r="A426" s="28" t="s">
        <v>116</v>
      </c>
      <c r="B426" s="28" t="s">
        <v>11</v>
      </c>
      <c r="C426" s="28" t="s">
        <v>35</v>
      </c>
      <c r="D426" s="52">
        <v>438</v>
      </c>
      <c r="E426" s="53">
        <v>24.5506621</v>
      </c>
      <c r="F426" s="52">
        <v>431</v>
      </c>
      <c r="G426" s="53">
        <v>24.41670534</v>
      </c>
      <c r="H426" s="53">
        <v>7.1105955139999999</v>
      </c>
      <c r="I426" s="53">
        <v>8.1291569989999992</v>
      </c>
      <c r="J426" s="52">
        <v>7</v>
      </c>
      <c r="K426" s="53">
        <v>1.5981735159999999</v>
      </c>
      <c r="L426" s="53">
        <v>32.798571430000003</v>
      </c>
    </row>
    <row r="427" spans="1:12">
      <c r="A427" s="28" t="s">
        <v>116</v>
      </c>
      <c r="B427" s="28" t="s">
        <v>11</v>
      </c>
      <c r="C427" s="28" t="s">
        <v>36</v>
      </c>
      <c r="D427" s="52">
        <v>15</v>
      </c>
      <c r="E427" s="53">
        <v>27.143999999999998</v>
      </c>
      <c r="F427" s="52">
        <v>12</v>
      </c>
      <c r="G427" s="53">
        <v>26.284166670000001</v>
      </c>
      <c r="H427" s="53">
        <v>7.6944444440000002</v>
      </c>
      <c r="I427" s="53">
        <v>10.027777779999999</v>
      </c>
      <c r="J427" s="52">
        <v>3</v>
      </c>
      <c r="K427" s="53">
        <v>20</v>
      </c>
      <c r="L427" s="53">
        <v>30.583333329999999</v>
      </c>
    </row>
    <row r="428" spans="1:12">
      <c r="A428" s="28" t="s">
        <v>116</v>
      </c>
      <c r="B428" s="28" t="s">
        <v>11</v>
      </c>
      <c r="C428" s="28" t="s">
        <v>37</v>
      </c>
      <c r="D428" s="52">
        <v>51</v>
      </c>
      <c r="E428" s="53">
        <v>25.883921569999998</v>
      </c>
      <c r="F428" s="52">
        <v>48</v>
      </c>
      <c r="G428" s="53">
        <v>25.348958329999999</v>
      </c>
      <c r="H428" s="53">
        <v>7.6840277779999999</v>
      </c>
      <c r="I428" s="53">
        <v>9.5798611109999996</v>
      </c>
      <c r="J428" s="52">
        <v>3</v>
      </c>
      <c r="K428" s="53">
        <v>5.8823529409999997</v>
      </c>
      <c r="L428" s="53">
        <v>34.443333330000002</v>
      </c>
    </row>
    <row r="429" spans="1:12">
      <c r="A429" s="28" t="s">
        <v>116</v>
      </c>
      <c r="B429" s="28" t="s">
        <v>11</v>
      </c>
      <c r="C429" s="28" t="s">
        <v>38</v>
      </c>
      <c r="D429" s="52">
        <v>81</v>
      </c>
      <c r="E429" s="53">
        <v>24.02876543</v>
      </c>
      <c r="F429" s="52">
        <v>81</v>
      </c>
      <c r="G429" s="53">
        <v>24.02876543</v>
      </c>
      <c r="H429" s="53">
        <v>7.2448559670000003</v>
      </c>
      <c r="I429" s="53">
        <v>8.2729166670000005</v>
      </c>
      <c r="J429" s="52">
        <v>0</v>
      </c>
      <c r="K429" s="53">
        <v>0</v>
      </c>
      <c r="L429" s="53">
        <v>0</v>
      </c>
    </row>
    <row r="430" spans="1:12">
      <c r="A430" s="28" t="s">
        <v>116</v>
      </c>
      <c r="B430" s="28" t="s">
        <v>11</v>
      </c>
      <c r="C430" s="28" t="s">
        <v>40</v>
      </c>
      <c r="D430" s="52">
        <v>212</v>
      </c>
      <c r="E430" s="53">
        <v>24.640801889999999</v>
      </c>
      <c r="F430" s="52">
        <v>209</v>
      </c>
      <c r="G430" s="53">
        <v>24.545933009999999</v>
      </c>
      <c r="H430" s="53">
        <v>7.1722488039999996</v>
      </c>
      <c r="I430" s="53">
        <v>8</v>
      </c>
      <c r="J430" s="52">
        <v>3</v>
      </c>
      <c r="K430" s="53">
        <v>1.41509434</v>
      </c>
      <c r="L430" s="53">
        <v>31.25</v>
      </c>
    </row>
    <row r="431" spans="1:12">
      <c r="A431" s="28" t="s">
        <v>116</v>
      </c>
      <c r="B431" s="28" t="s">
        <v>11</v>
      </c>
      <c r="C431" s="28" t="s">
        <v>41</v>
      </c>
      <c r="D431" s="52">
        <v>153</v>
      </c>
      <c r="E431" s="53">
        <v>24.950261439999998</v>
      </c>
      <c r="F431" s="52">
        <v>146</v>
      </c>
      <c r="G431" s="53">
        <v>24.547876710000001</v>
      </c>
      <c r="H431" s="53">
        <v>7.2134703199999999</v>
      </c>
      <c r="I431" s="53">
        <v>7.9874429219999996</v>
      </c>
      <c r="J431" s="52">
        <v>7</v>
      </c>
      <c r="K431" s="53">
        <v>4.575163399</v>
      </c>
      <c r="L431" s="53">
        <v>33.34285714</v>
      </c>
    </row>
    <row r="432" spans="1:12">
      <c r="A432" s="28" t="s">
        <v>116</v>
      </c>
      <c r="B432" s="28" t="s">
        <v>11</v>
      </c>
      <c r="C432" s="28" t="s">
        <v>18</v>
      </c>
      <c r="D432" s="52">
        <v>950</v>
      </c>
      <c r="E432" s="53">
        <v>24.70315789</v>
      </c>
      <c r="F432" s="52">
        <v>927</v>
      </c>
      <c r="G432" s="53">
        <v>24.505048540000001</v>
      </c>
      <c r="H432" s="53">
        <v>7.1896799710000003</v>
      </c>
      <c r="I432" s="53">
        <v>8.1898848090000005</v>
      </c>
      <c r="J432" s="52">
        <v>23</v>
      </c>
      <c r="K432" s="53">
        <v>2.4210526319999999</v>
      </c>
      <c r="L432" s="53">
        <v>32.687826090000001</v>
      </c>
    </row>
    <row r="433" spans="1:12">
      <c r="A433" s="28" t="s">
        <v>116</v>
      </c>
      <c r="B433" s="28" t="s">
        <v>12</v>
      </c>
      <c r="C433" s="28" t="s">
        <v>42</v>
      </c>
      <c r="D433" s="52">
        <v>2</v>
      </c>
      <c r="E433" s="53">
        <v>31.085000000000001</v>
      </c>
      <c r="F433" s="52">
        <v>2</v>
      </c>
      <c r="G433" s="53">
        <v>31.085000000000001</v>
      </c>
      <c r="H433" s="53">
        <v>7.5</v>
      </c>
      <c r="I433" s="53">
        <v>7.5</v>
      </c>
      <c r="J433" s="52">
        <v>0</v>
      </c>
      <c r="K433" s="53">
        <v>0</v>
      </c>
      <c r="L433" s="53">
        <v>0</v>
      </c>
    </row>
    <row r="434" spans="1:12">
      <c r="A434" s="28" t="s">
        <v>116</v>
      </c>
      <c r="B434" s="28" t="s">
        <v>12</v>
      </c>
      <c r="C434" s="28" t="s">
        <v>18</v>
      </c>
      <c r="D434" s="52">
        <v>2</v>
      </c>
      <c r="E434" s="53">
        <v>31.085000000000001</v>
      </c>
      <c r="F434" s="52">
        <v>2</v>
      </c>
      <c r="G434" s="53">
        <v>31.085000000000001</v>
      </c>
      <c r="H434" s="53">
        <v>7.5</v>
      </c>
      <c r="I434" s="53">
        <v>7.5</v>
      </c>
      <c r="J434" s="52">
        <v>0</v>
      </c>
      <c r="K434" s="53">
        <v>0</v>
      </c>
      <c r="L434" s="53">
        <v>0</v>
      </c>
    </row>
    <row r="435" spans="1:12">
      <c r="A435" s="28" t="s">
        <v>116</v>
      </c>
      <c r="B435" s="28" t="s">
        <v>14</v>
      </c>
      <c r="C435" s="28" t="s">
        <v>43</v>
      </c>
      <c r="D435" s="52">
        <v>6</v>
      </c>
      <c r="E435" s="53">
        <v>26.903333329999999</v>
      </c>
      <c r="F435" s="52">
        <v>6</v>
      </c>
      <c r="G435" s="53">
        <v>26.903333329999999</v>
      </c>
      <c r="H435" s="53">
        <v>6.9722222220000001</v>
      </c>
      <c r="I435" s="53">
        <v>8.3055555559999998</v>
      </c>
      <c r="J435" s="52">
        <v>0</v>
      </c>
      <c r="K435" s="53">
        <v>0</v>
      </c>
      <c r="L435" s="53">
        <v>0</v>
      </c>
    </row>
    <row r="436" spans="1:12">
      <c r="A436" s="28" t="s">
        <v>116</v>
      </c>
      <c r="B436" s="28" t="s">
        <v>14</v>
      </c>
      <c r="C436" s="28" t="s">
        <v>45</v>
      </c>
      <c r="D436" s="52">
        <v>13</v>
      </c>
      <c r="E436" s="53">
        <v>25.31384615</v>
      </c>
      <c r="F436" s="52">
        <v>13</v>
      </c>
      <c r="G436" s="53">
        <v>25.31384615</v>
      </c>
      <c r="H436" s="53">
        <v>6.8974358970000003</v>
      </c>
      <c r="I436" s="53">
        <v>6.9743589740000003</v>
      </c>
      <c r="J436" s="52">
        <v>0</v>
      </c>
      <c r="K436" s="53">
        <v>0</v>
      </c>
      <c r="L436" s="53">
        <v>0</v>
      </c>
    </row>
    <row r="437" spans="1:12">
      <c r="A437" s="28" t="s">
        <v>116</v>
      </c>
      <c r="B437" s="28" t="s">
        <v>14</v>
      </c>
      <c r="C437" s="28" t="s">
        <v>18</v>
      </c>
      <c r="D437" s="52">
        <v>19</v>
      </c>
      <c r="E437" s="53">
        <v>25.815789469999999</v>
      </c>
      <c r="F437" s="52">
        <v>19</v>
      </c>
      <c r="G437" s="53">
        <v>25.815789469999999</v>
      </c>
      <c r="H437" s="53">
        <v>6.9210526320000003</v>
      </c>
      <c r="I437" s="53">
        <v>7.3947368420000004</v>
      </c>
      <c r="J437" s="52">
        <v>0</v>
      </c>
      <c r="K437" s="53">
        <v>0</v>
      </c>
      <c r="L437" s="53">
        <v>0</v>
      </c>
    </row>
    <row r="438" spans="1:12">
      <c r="A438" s="28" t="s">
        <v>116</v>
      </c>
      <c r="B438" s="28" t="s">
        <v>15</v>
      </c>
      <c r="C438" s="28" t="s">
        <v>99</v>
      </c>
      <c r="D438" s="52">
        <v>19</v>
      </c>
      <c r="E438" s="53">
        <v>24.543684209999999</v>
      </c>
      <c r="F438" s="52">
        <v>19</v>
      </c>
      <c r="G438" s="53">
        <v>24.543684209999999</v>
      </c>
      <c r="H438" s="53">
        <v>6.8157894739999998</v>
      </c>
      <c r="I438" s="53">
        <v>8.3421052630000005</v>
      </c>
      <c r="J438" s="52">
        <v>0</v>
      </c>
      <c r="K438" s="53">
        <v>0</v>
      </c>
      <c r="L438" s="53">
        <v>0</v>
      </c>
    </row>
    <row r="439" spans="1:12">
      <c r="A439" s="28" t="s">
        <v>116</v>
      </c>
      <c r="B439" s="28" t="s">
        <v>15</v>
      </c>
      <c r="C439" s="28" t="s">
        <v>47</v>
      </c>
      <c r="D439" s="52">
        <v>24</v>
      </c>
      <c r="E439" s="53">
        <v>29.40666667</v>
      </c>
      <c r="F439" s="52">
        <v>24</v>
      </c>
      <c r="G439" s="53">
        <v>29.40666667</v>
      </c>
      <c r="H439" s="53">
        <v>7.7986111109999996</v>
      </c>
      <c r="I439" s="53">
        <v>9.2986111109999996</v>
      </c>
      <c r="J439" s="52">
        <v>0</v>
      </c>
      <c r="K439" s="53">
        <v>0</v>
      </c>
      <c r="L439" s="53">
        <v>0</v>
      </c>
    </row>
    <row r="440" spans="1:12" ht="12">
      <c r="A440" s="28" t="s">
        <v>116</v>
      </c>
      <c r="B440" s="28" t="s">
        <v>15</v>
      </c>
      <c r="C440" s="28" t="s">
        <v>48</v>
      </c>
      <c r="D440" s="52">
        <v>6</v>
      </c>
      <c r="E440" s="53">
        <v>28.303333330000001</v>
      </c>
      <c r="F440" s="52">
        <v>5</v>
      </c>
      <c r="G440" s="53">
        <v>28.198</v>
      </c>
      <c r="H440" s="53">
        <v>9.8000000000000007</v>
      </c>
      <c r="I440" s="53">
        <v>12.4</v>
      </c>
      <c r="J440" s="52">
        <v>1</v>
      </c>
      <c r="K440" s="53">
        <v>16.666666670000001</v>
      </c>
      <c r="L440" s="54" t="s">
        <v>17</v>
      </c>
    </row>
    <row r="441" spans="1:12">
      <c r="A441" s="28" t="s">
        <v>116</v>
      </c>
      <c r="B441" s="28" t="s">
        <v>15</v>
      </c>
      <c r="C441" s="28" t="s">
        <v>50</v>
      </c>
      <c r="D441" s="52">
        <v>2</v>
      </c>
      <c r="E441" s="53">
        <v>23.164999999999999</v>
      </c>
      <c r="F441" s="52">
        <v>2</v>
      </c>
      <c r="G441" s="53">
        <v>23.164999999999999</v>
      </c>
      <c r="H441" s="53">
        <v>7.4166666670000003</v>
      </c>
      <c r="I441" s="53">
        <v>7.4166666670000003</v>
      </c>
      <c r="J441" s="52">
        <v>0</v>
      </c>
      <c r="K441" s="53">
        <v>0</v>
      </c>
      <c r="L441" s="53">
        <v>0</v>
      </c>
    </row>
    <row r="442" spans="1:12">
      <c r="A442" s="28" t="s">
        <v>116</v>
      </c>
      <c r="B442" s="28" t="s">
        <v>15</v>
      </c>
      <c r="C442" s="28" t="s">
        <v>51</v>
      </c>
      <c r="D442" s="52">
        <v>23</v>
      </c>
      <c r="E442" s="53">
        <v>30.301304349999999</v>
      </c>
      <c r="F442" s="52">
        <v>21</v>
      </c>
      <c r="G442" s="53">
        <v>28.74666667</v>
      </c>
      <c r="H442" s="53">
        <v>7.7698412699999997</v>
      </c>
      <c r="I442" s="53">
        <v>10.531746030000001</v>
      </c>
      <c r="J442" s="52">
        <v>2</v>
      </c>
      <c r="K442" s="53">
        <v>8.6956521739999992</v>
      </c>
      <c r="L442" s="53">
        <v>46.625</v>
      </c>
    </row>
    <row r="443" spans="1:12">
      <c r="A443" s="28" t="s">
        <v>116</v>
      </c>
      <c r="B443" s="28" t="s">
        <v>15</v>
      </c>
      <c r="C443" s="28" t="s">
        <v>18</v>
      </c>
      <c r="D443" s="52">
        <v>74</v>
      </c>
      <c r="E443" s="53">
        <v>28.177972969999999</v>
      </c>
      <c r="F443" s="52">
        <v>71</v>
      </c>
      <c r="G443" s="53">
        <v>27.649154930000002</v>
      </c>
      <c r="H443" s="53">
        <v>7.6572769950000001</v>
      </c>
      <c r="I443" s="53">
        <v>9.5727699529999999</v>
      </c>
      <c r="J443" s="52">
        <v>3</v>
      </c>
      <c r="K443" s="53">
        <v>4.0540540539999999</v>
      </c>
      <c r="L443" s="53">
        <v>40.693333330000002</v>
      </c>
    </row>
    <row r="444" spans="1:12">
      <c r="A444" s="28" t="s">
        <v>116</v>
      </c>
      <c r="B444" s="28" t="s">
        <v>16</v>
      </c>
      <c r="C444" s="28" t="s">
        <v>103</v>
      </c>
      <c r="D444" s="52">
        <v>70</v>
      </c>
      <c r="E444" s="53">
        <v>27.575285709999999</v>
      </c>
      <c r="F444" s="52">
        <v>65</v>
      </c>
      <c r="G444" s="53">
        <v>26.626000000000001</v>
      </c>
      <c r="H444" s="53">
        <v>7.4794871790000004</v>
      </c>
      <c r="I444" s="53">
        <v>9.9871794870000006</v>
      </c>
      <c r="J444" s="52">
        <v>5</v>
      </c>
      <c r="K444" s="53">
        <v>7.1428571429999996</v>
      </c>
      <c r="L444" s="53">
        <v>39.915999999999997</v>
      </c>
    </row>
    <row r="445" spans="1:12">
      <c r="A445" s="28" t="s">
        <v>116</v>
      </c>
      <c r="B445" s="28" t="s">
        <v>16</v>
      </c>
      <c r="C445" s="28" t="s">
        <v>104</v>
      </c>
      <c r="D445" s="52">
        <v>33</v>
      </c>
      <c r="E445" s="53">
        <v>26.164242420000001</v>
      </c>
      <c r="F445" s="52">
        <v>30</v>
      </c>
      <c r="G445" s="53">
        <v>25.733666670000002</v>
      </c>
      <c r="H445" s="53">
        <v>7.2</v>
      </c>
      <c r="I445" s="53">
        <v>9.0666666669999998</v>
      </c>
      <c r="J445" s="52">
        <v>3</v>
      </c>
      <c r="K445" s="53">
        <v>9.0909090910000003</v>
      </c>
      <c r="L445" s="53">
        <v>30.47</v>
      </c>
    </row>
    <row r="446" spans="1:12" ht="12">
      <c r="A446" s="28" t="s">
        <v>116</v>
      </c>
      <c r="B446" s="28" t="s">
        <v>16</v>
      </c>
      <c r="C446" s="28" t="s">
        <v>105</v>
      </c>
      <c r="D446" s="52">
        <v>2</v>
      </c>
      <c r="E446" s="53">
        <v>29.585000000000001</v>
      </c>
      <c r="F446" s="52">
        <v>1</v>
      </c>
      <c r="G446" s="54" t="s">
        <v>17</v>
      </c>
      <c r="H446" s="54" t="s">
        <v>17</v>
      </c>
      <c r="I446" s="54" t="s">
        <v>17</v>
      </c>
      <c r="J446" s="52">
        <v>1</v>
      </c>
      <c r="K446" s="53">
        <v>50</v>
      </c>
      <c r="L446" s="54" t="s">
        <v>17</v>
      </c>
    </row>
    <row r="447" spans="1:12">
      <c r="A447" s="28" t="s">
        <v>116</v>
      </c>
      <c r="B447" s="28" t="s">
        <v>16</v>
      </c>
      <c r="C447" s="28" t="s">
        <v>52</v>
      </c>
      <c r="D447" s="52">
        <v>134</v>
      </c>
      <c r="E447" s="53">
        <v>25.720522389999999</v>
      </c>
      <c r="F447" s="52">
        <v>129</v>
      </c>
      <c r="G447" s="53">
        <v>25.569534879999999</v>
      </c>
      <c r="H447" s="53">
        <v>7.5801033589999998</v>
      </c>
      <c r="I447" s="53">
        <v>9.34375</v>
      </c>
      <c r="J447" s="52">
        <v>5</v>
      </c>
      <c r="K447" s="53">
        <v>3.7313432839999998</v>
      </c>
      <c r="L447" s="53">
        <v>29.616</v>
      </c>
    </row>
    <row r="448" spans="1:12">
      <c r="A448" s="28" t="s">
        <v>116</v>
      </c>
      <c r="B448" s="28" t="s">
        <v>16</v>
      </c>
      <c r="C448" s="28" t="s">
        <v>18</v>
      </c>
      <c r="D448" s="52">
        <v>239</v>
      </c>
      <c r="E448" s="53">
        <v>26.357364019999999</v>
      </c>
      <c r="F448" s="52">
        <v>225</v>
      </c>
      <c r="G448" s="53">
        <v>25.905200000000001</v>
      </c>
      <c r="H448" s="53">
        <v>7.4970370370000001</v>
      </c>
      <c r="I448" s="53">
        <v>9.4732142859999993</v>
      </c>
      <c r="J448" s="52">
        <v>14</v>
      </c>
      <c r="K448" s="53">
        <v>5.8577405860000002</v>
      </c>
      <c r="L448" s="53">
        <v>33.624285710000002</v>
      </c>
    </row>
    <row r="449" spans="1:12">
      <c r="A449" s="28" t="s">
        <v>116</v>
      </c>
      <c r="B449" s="28" t="s">
        <v>18</v>
      </c>
      <c r="C449" s="28" t="s">
        <v>18</v>
      </c>
      <c r="D449" s="52">
        <v>4049</v>
      </c>
      <c r="E449" s="53">
        <v>25.35518647</v>
      </c>
      <c r="F449" s="52">
        <v>3918</v>
      </c>
      <c r="G449" s="53">
        <v>25.077567640000002</v>
      </c>
      <c r="H449" s="53">
        <v>7.2537859449999997</v>
      </c>
      <c r="I449" s="53">
        <v>8.5246376809999997</v>
      </c>
      <c r="J449" s="52">
        <v>131</v>
      </c>
      <c r="K449" s="53">
        <v>3.235366757</v>
      </c>
      <c r="L449" s="53">
        <v>33.658320609999997</v>
      </c>
    </row>
    <row r="450" spans="1:12" ht="12">
      <c r="A450" s="28" t="s">
        <v>117</v>
      </c>
      <c r="B450" s="28" t="s">
        <v>8</v>
      </c>
      <c r="C450" s="28" t="s">
        <v>87</v>
      </c>
      <c r="D450" s="52">
        <v>1</v>
      </c>
      <c r="E450" s="54" t="s">
        <v>17</v>
      </c>
      <c r="F450" s="52">
        <v>0</v>
      </c>
      <c r="G450" s="53">
        <v>0</v>
      </c>
      <c r="H450" s="53">
        <v>0</v>
      </c>
      <c r="I450" s="53">
        <v>0</v>
      </c>
      <c r="J450" s="52">
        <v>1</v>
      </c>
      <c r="K450" s="53">
        <v>100</v>
      </c>
      <c r="L450" s="54" t="s">
        <v>17</v>
      </c>
    </row>
    <row r="451" spans="1:12">
      <c r="A451" s="28" t="s">
        <v>117</v>
      </c>
      <c r="B451" s="28" t="s">
        <v>8</v>
      </c>
      <c r="C451" s="28" t="s">
        <v>28</v>
      </c>
      <c r="D451" s="52">
        <v>133</v>
      </c>
      <c r="E451" s="53">
        <v>27.18796992</v>
      </c>
      <c r="F451" s="52">
        <v>0</v>
      </c>
      <c r="G451" s="53">
        <v>0</v>
      </c>
      <c r="H451" s="53">
        <v>0</v>
      </c>
      <c r="I451" s="53">
        <v>0</v>
      </c>
      <c r="J451" s="52">
        <v>133</v>
      </c>
      <c r="K451" s="53">
        <v>100</v>
      </c>
      <c r="L451" s="53">
        <v>27.18796992</v>
      </c>
    </row>
    <row r="452" spans="1:12">
      <c r="A452" s="28" t="s">
        <v>117</v>
      </c>
      <c r="B452" s="28" t="s">
        <v>8</v>
      </c>
      <c r="C452" s="28" t="s">
        <v>18</v>
      </c>
      <c r="D452" s="52">
        <v>134</v>
      </c>
      <c r="E452" s="53">
        <v>27.32589552</v>
      </c>
      <c r="F452" s="52">
        <v>0</v>
      </c>
      <c r="G452" s="53">
        <v>0</v>
      </c>
      <c r="H452" s="53">
        <v>0</v>
      </c>
      <c r="I452" s="53">
        <v>0</v>
      </c>
      <c r="J452" s="52">
        <v>134</v>
      </c>
      <c r="K452" s="53">
        <v>100</v>
      </c>
      <c r="L452" s="53">
        <v>27.32589552</v>
      </c>
    </row>
    <row r="453" spans="1:12" ht="12">
      <c r="A453" s="28" t="s">
        <v>117</v>
      </c>
      <c r="B453" s="28" t="s">
        <v>11</v>
      </c>
      <c r="C453" s="28" t="s">
        <v>35</v>
      </c>
      <c r="D453" s="52">
        <v>1</v>
      </c>
      <c r="E453" s="54" t="s">
        <v>17</v>
      </c>
      <c r="F453" s="52">
        <v>0</v>
      </c>
      <c r="G453" s="53">
        <v>0</v>
      </c>
      <c r="H453" s="53">
        <v>0</v>
      </c>
      <c r="I453" s="53">
        <v>0</v>
      </c>
      <c r="J453" s="52">
        <v>1</v>
      </c>
      <c r="K453" s="53">
        <v>100</v>
      </c>
      <c r="L453" s="54" t="s">
        <v>17</v>
      </c>
    </row>
    <row r="454" spans="1:12" ht="12">
      <c r="A454" s="28" t="s">
        <v>117</v>
      </c>
      <c r="B454" s="28" t="s">
        <v>11</v>
      </c>
      <c r="C454" s="28" t="s">
        <v>18</v>
      </c>
      <c r="D454" s="52">
        <v>1</v>
      </c>
      <c r="E454" s="54" t="s">
        <v>17</v>
      </c>
      <c r="F454" s="52">
        <v>0</v>
      </c>
      <c r="G454" s="53">
        <v>0</v>
      </c>
      <c r="H454" s="53">
        <v>0</v>
      </c>
      <c r="I454" s="53">
        <v>0</v>
      </c>
      <c r="J454" s="52">
        <v>1</v>
      </c>
      <c r="K454" s="53">
        <v>100</v>
      </c>
      <c r="L454" s="54" t="s">
        <v>17</v>
      </c>
    </row>
    <row r="455" spans="1:12">
      <c r="A455" s="28" t="s">
        <v>117</v>
      </c>
      <c r="B455" s="28" t="s">
        <v>15</v>
      </c>
      <c r="C455" s="28" t="s">
        <v>47</v>
      </c>
      <c r="D455" s="52">
        <v>5</v>
      </c>
      <c r="E455" s="53">
        <v>29.666</v>
      </c>
      <c r="F455" s="52">
        <v>0</v>
      </c>
      <c r="G455" s="53">
        <v>0</v>
      </c>
      <c r="H455" s="53">
        <v>0</v>
      </c>
      <c r="I455" s="53">
        <v>0</v>
      </c>
      <c r="J455" s="52">
        <v>5</v>
      </c>
      <c r="K455" s="53">
        <v>100</v>
      </c>
      <c r="L455" s="53">
        <v>29.666</v>
      </c>
    </row>
    <row r="456" spans="1:12">
      <c r="A456" s="28" t="s">
        <v>117</v>
      </c>
      <c r="B456" s="28" t="s">
        <v>15</v>
      </c>
      <c r="C456" s="28" t="s">
        <v>48</v>
      </c>
      <c r="D456" s="52">
        <v>2</v>
      </c>
      <c r="E456" s="53">
        <v>26.96</v>
      </c>
      <c r="F456" s="52">
        <v>0</v>
      </c>
      <c r="G456" s="53">
        <v>0</v>
      </c>
      <c r="H456" s="53">
        <v>0</v>
      </c>
      <c r="I456" s="53">
        <v>0</v>
      </c>
      <c r="J456" s="52">
        <v>2</v>
      </c>
      <c r="K456" s="53">
        <v>100</v>
      </c>
      <c r="L456" s="53">
        <v>26.96</v>
      </c>
    </row>
    <row r="457" spans="1:12">
      <c r="A457" s="28" t="s">
        <v>117</v>
      </c>
      <c r="B457" s="28" t="s">
        <v>15</v>
      </c>
      <c r="C457" s="28" t="s">
        <v>18</v>
      </c>
      <c r="D457" s="52">
        <v>7</v>
      </c>
      <c r="E457" s="53">
        <v>28.89285714</v>
      </c>
      <c r="F457" s="52">
        <v>0</v>
      </c>
      <c r="G457" s="53">
        <v>0</v>
      </c>
      <c r="H457" s="53">
        <v>0</v>
      </c>
      <c r="I457" s="53">
        <v>0</v>
      </c>
      <c r="J457" s="52">
        <v>7</v>
      </c>
      <c r="K457" s="53">
        <v>100</v>
      </c>
      <c r="L457" s="53">
        <v>28.89285714</v>
      </c>
    </row>
    <row r="458" spans="1:12">
      <c r="A458" s="28" t="s">
        <v>117</v>
      </c>
      <c r="B458" s="28" t="s">
        <v>16</v>
      </c>
      <c r="C458" s="28" t="s">
        <v>52</v>
      </c>
      <c r="D458" s="52">
        <v>4</v>
      </c>
      <c r="E458" s="53">
        <v>25.81</v>
      </c>
      <c r="F458" s="52">
        <v>0</v>
      </c>
      <c r="G458" s="53">
        <v>0</v>
      </c>
      <c r="H458" s="53">
        <v>0</v>
      </c>
      <c r="I458" s="53">
        <v>0</v>
      </c>
      <c r="J458" s="52">
        <v>4</v>
      </c>
      <c r="K458" s="53">
        <v>100</v>
      </c>
      <c r="L458" s="53">
        <v>25.81</v>
      </c>
    </row>
    <row r="459" spans="1:12">
      <c r="A459" s="28" t="s">
        <v>117</v>
      </c>
      <c r="B459" s="28" t="s">
        <v>16</v>
      </c>
      <c r="C459" s="28" t="s">
        <v>18</v>
      </c>
      <c r="D459" s="52">
        <v>4</v>
      </c>
      <c r="E459" s="53">
        <v>25.81</v>
      </c>
      <c r="F459" s="52">
        <v>0</v>
      </c>
      <c r="G459" s="53">
        <v>0</v>
      </c>
      <c r="H459" s="53">
        <v>0</v>
      </c>
      <c r="I459" s="53">
        <v>0</v>
      </c>
      <c r="J459" s="52">
        <v>4</v>
      </c>
      <c r="K459" s="53">
        <v>100</v>
      </c>
      <c r="L459" s="53">
        <v>25.81</v>
      </c>
    </row>
    <row r="460" spans="1:12">
      <c r="A460" s="28" t="s">
        <v>117</v>
      </c>
      <c r="B460" s="28" t="s">
        <v>18</v>
      </c>
      <c r="C460" s="28" t="s">
        <v>18</v>
      </c>
      <c r="D460" s="52">
        <v>146</v>
      </c>
      <c r="E460" s="53">
        <v>27.358424660000001</v>
      </c>
      <c r="F460" s="52">
        <v>0</v>
      </c>
      <c r="G460" s="53">
        <v>0</v>
      </c>
      <c r="H460" s="53">
        <v>0</v>
      </c>
      <c r="I460" s="53">
        <v>0</v>
      </c>
      <c r="J460" s="52">
        <v>146</v>
      </c>
      <c r="K460" s="53">
        <v>100</v>
      </c>
      <c r="L460" s="53">
        <v>27.358424660000001</v>
      </c>
    </row>
    <row r="461" spans="1:12" ht="12">
      <c r="A461" s="28" t="s">
        <v>118</v>
      </c>
      <c r="B461" s="28" t="s">
        <v>8</v>
      </c>
      <c r="C461" s="28" t="s">
        <v>29</v>
      </c>
      <c r="D461" s="52">
        <v>1</v>
      </c>
      <c r="E461" s="54" t="s">
        <v>17</v>
      </c>
      <c r="F461" s="52">
        <v>0</v>
      </c>
      <c r="G461" s="53">
        <v>0</v>
      </c>
      <c r="H461" s="53">
        <v>0</v>
      </c>
      <c r="I461" s="53">
        <v>0</v>
      </c>
      <c r="J461" s="52">
        <v>1</v>
      </c>
      <c r="K461" s="53">
        <v>100</v>
      </c>
      <c r="L461" s="54" t="s">
        <v>17</v>
      </c>
    </row>
    <row r="462" spans="1:12" ht="12">
      <c r="A462" s="28" t="s">
        <v>118</v>
      </c>
      <c r="B462" s="28" t="s">
        <v>8</v>
      </c>
      <c r="C462" s="28" t="s">
        <v>18</v>
      </c>
      <c r="D462" s="52">
        <v>1</v>
      </c>
      <c r="E462" s="54" t="s">
        <v>17</v>
      </c>
      <c r="F462" s="52">
        <v>0</v>
      </c>
      <c r="G462" s="53">
        <v>0</v>
      </c>
      <c r="H462" s="53">
        <v>0</v>
      </c>
      <c r="I462" s="53">
        <v>0</v>
      </c>
      <c r="J462" s="52">
        <v>1</v>
      </c>
      <c r="K462" s="53">
        <v>100</v>
      </c>
      <c r="L462" s="54" t="s">
        <v>17</v>
      </c>
    </row>
    <row r="463" spans="1:12" ht="12">
      <c r="A463" s="28" t="s">
        <v>118</v>
      </c>
      <c r="B463" s="28" t="s">
        <v>18</v>
      </c>
      <c r="C463" s="28" t="s">
        <v>18</v>
      </c>
      <c r="D463" s="52">
        <v>1</v>
      </c>
      <c r="E463" s="54" t="s">
        <v>17</v>
      </c>
      <c r="F463" s="52">
        <v>0</v>
      </c>
      <c r="G463" s="53">
        <v>0</v>
      </c>
      <c r="H463" s="53">
        <v>0</v>
      </c>
      <c r="I463" s="53">
        <v>0</v>
      </c>
      <c r="J463" s="52">
        <v>1</v>
      </c>
      <c r="K463" s="53">
        <v>100</v>
      </c>
      <c r="L463" s="54" t="s">
        <v>17</v>
      </c>
    </row>
    <row r="464" spans="1:12">
      <c r="A464" s="28" t="s">
        <v>119</v>
      </c>
      <c r="B464" s="28" t="s">
        <v>15</v>
      </c>
      <c r="C464" s="28" t="s">
        <v>100</v>
      </c>
      <c r="D464" s="52">
        <v>29</v>
      </c>
      <c r="E464" s="53">
        <v>29.594482760000002</v>
      </c>
      <c r="F464" s="52">
        <v>26</v>
      </c>
      <c r="G464" s="53">
        <v>29.499615380000002</v>
      </c>
      <c r="H464" s="53">
        <v>13.762820509999999</v>
      </c>
      <c r="I464" s="53">
        <v>15.893333330000001</v>
      </c>
      <c r="J464" s="52">
        <v>3</v>
      </c>
      <c r="K464" s="53">
        <v>10.34482759</v>
      </c>
      <c r="L464" s="53">
        <v>30.416666670000001</v>
      </c>
    </row>
    <row r="465" spans="1:12">
      <c r="A465" s="28" t="s">
        <v>119</v>
      </c>
      <c r="B465" s="28" t="s">
        <v>15</v>
      </c>
      <c r="C465" s="28" t="s">
        <v>18</v>
      </c>
      <c r="D465" s="52">
        <v>29</v>
      </c>
      <c r="E465" s="53">
        <v>29.594482760000002</v>
      </c>
      <c r="F465" s="52">
        <v>26</v>
      </c>
      <c r="G465" s="53">
        <v>29.499615380000002</v>
      </c>
      <c r="H465" s="53">
        <v>13.762820509999999</v>
      </c>
      <c r="I465" s="53">
        <v>15.893333330000001</v>
      </c>
      <c r="J465" s="52">
        <v>3</v>
      </c>
      <c r="K465" s="53">
        <v>10.34482759</v>
      </c>
      <c r="L465" s="53">
        <v>30.416666670000001</v>
      </c>
    </row>
    <row r="466" spans="1:12">
      <c r="A466" s="28" t="s">
        <v>119</v>
      </c>
      <c r="B466" s="28" t="s">
        <v>16</v>
      </c>
      <c r="C466" s="28" t="s">
        <v>103</v>
      </c>
      <c r="D466" s="52">
        <v>160</v>
      </c>
      <c r="E466" s="53">
        <v>29.094750000000001</v>
      </c>
      <c r="F466" s="52">
        <v>82</v>
      </c>
      <c r="G466" s="53">
        <v>28.051951219999999</v>
      </c>
      <c r="H466" s="53">
        <v>9.0020325200000002</v>
      </c>
      <c r="I466" s="53">
        <v>10.47764228</v>
      </c>
      <c r="J466" s="52">
        <v>78</v>
      </c>
      <c r="K466" s="53">
        <v>48.75</v>
      </c>
      <c r="L466" s="53">
        <v>30.191025639999999</v>
      </c>
    </row>
    <row r="467" spans="1:12">
      <c r="A467" s="28" t="s">
        <v>119</v>
      </c>
      <c r="B467" s="28" t="s">
        <v>16</v>
      </c>
      <c r="C467" s="28" t="s">
        <v>104</v>
      </c>
      <c r="D467" s="52">
        <v>580</v>
      </c>
      <c r="E467" s="53">
        <v>30.76084483</v>
      </c>
      <c r="F467" s="52">
        <v>406</v>
      </c>
      <c r="G467" s="53">
        <v>29.990295570000001</v>
      </c>
      <c r="H467" s="53">
        <v>11.73522167</v>
      </c>
      <c r="I467" s="53">
        <v>13.56872428</v>
      </c>
      <c r="J467" s="52">
        <v>174</v>
      </c>
      <c r="K467" s="53">
        <v>30</v>
      </c>
      <c r="L467" s="53">
        <v>32.558793100000003</v>
      </c>
    </row>
    <row r="468" spans="1:12">
      <c r="A468" s="28" t="s">
        <v>119</v>
      </c>
      <c r="B468" s="28" t="s">
        <v>16</v>
      </c>
      <c r="C468" s="28" t="s">
        <v>105</v>
      </c>
      <c r="D468" s="52">
        <v>383</v>
      </c>
      <c r="E468" s="53">
        <v>29.698851170000001</v>
      </c>
      <c r="F468" s="52">
        <v>342</v>
      </c>
      <c r="G468" s="53">
        <v>29.5151462</v>
      </c>
      <c r="H468" s="53">
        <v>13.00925926</v>
      </c>
      <c r="I468" s="53">
        <v>14.26464646</v>
      </c>
      <c r="J468" s="52">
        <v>41</v>
      </c>
      <c r="K468" s="53">
        <v>10.70496084</v>
      </c>
      <c r="L468" s="53">
        <v>31.231219509999999</v>
      </c>
    </row>
    <row r="469" spans="1:12">
      <c r="A469" s="28" t="s">
        <v>119</v>
      </c>
      <c r="B469" s="28" t="s">
        <v>16</v>
      </c>
      <c r="C469" s="28" t="s">
        <v>106</v>
      </c>
      <c r="D469" s="52">
        <v>290</v>
      </c>
      <c r="E469" s="53">
        <v>28.254620689999999</v>
      </c>
      <c r="F469" s="52">
        <v>228</v>
      </c>
      <c r="G469" s="53">
        <v>27.643815790000001</v>
      </c>
      <c r="H469" s="53">
        <v>9.3852339180000008</v>
      </c>
      <c r="I469" s="53">
        <v>10.291068579999999</v>
      </c>
      <c r="J469" s="52">
        <v>62</v>
      </c>
      <c r="K469" s="53">
        <v>21.37931034</v>
      </c>
      <c r="L469" s="53">
        <v>30.500806449999999</v>
      </c>
    </row>
    <row r="470" spans="1:12">
      <c r="A470" s="28" t="s">
        <v>119</v>
      </c>
      <c r="B470" s="28" t="s">
        <v>16</v>
      </c>
      <c r="C470" s="28" t="s">
        <v>52</v>
      </c>
      <c r="D470" s="52">
        <v>1061</v>
      </c>
      <c r="E470" s="53">
        <v>28.229283689999999</v>
      </c>
      <c r="F470" s="52">
        <v>598</v>
      </c>
      <c r="G470" s="53">
        <v>27.085484950000001</v>
      </c>
      <c r="H470" s="53">
        <v>10.061315499999999</v>
      </c>
      <c r="I470" s="53">
        <v>11.8833646</v>
      </c>
      <c r="J470" s="52">
        <v>463</v>
      </c>
      <c r="K470" s="53">
        <v>43.638077289999998</v>
      </c>
      <c r="L470" s="53">
        <v>29.706587469999999</v>
      </c>
    </row>
    <row r="471" spans="1:12">
      <c r="A471" s="28" t="s">
        <v>119</v>
      </c>
      <c r="B471" s="28" t="s">
        <v>16</v>
      </c>
      <c r="C471" s="28" t="s">
        <v>18</v>
      </c>
      <c r="D471" s="52">
        <v>2474</v>
      </c>
      <c r="E471" s="53">
        <v>29.109223929999999</v>
      </c>
      <c r="F471" s="52">
        <v>1656</v>
      </c>
      <c r="G471" s="53">
        <v>28.424160629999999</v>
      </c>
      <c r="H471" s="53">
        <v>10.934983900000001</v>
      </c>
      <c r="I471" s="53">
        <v>12.53784477</v>
      </c>
      <c r="J471" s="52">
        <v>818</v>
      </c>
      <c r="K471" s="53">
        <v>33.063864189999997</v>
      </c>
      <c r="L471" s="53">
        <v>30.496100240000001</v>
      </c>
    </row>
    <row r="472" spans="1:12">
      <c r="A472" s="28" t="s">
        <v>119</v>
      </c>
      <c r="B472" s="28" t="s">
        <v>18</v>
      </c>
      <c r="C472" s="28" t="s">
        <v>18</v>
      </c>
      <c r="D472" s="52">
        <v>2503</v>
      </c>
      <c r="E472" s="53">
        <v>29.114846180000001</v>
      </c>
      <c r="F472" s="52">
        <v>1682</v>
      </c>
      <c r="G472" s="53">
        <v>28.440784780000001</v>
      </c>
      <c r="H472" s="53">
        <v>10.978695999999999</v>
      </c>
      <c r="I472" s="53">
        <v>12.59080387</v>
      </c>
      <c r="J472" s="52">
        <v>821</v>
      </c>
      <c r="K472" s="53">
        <v>32.800639230000002</v>
      </c>
      <c r="L472" s="53">
        <v>30.495809990000001</v>
      </c>
    </row>
    <row r="473" spans="1:12">
      <c r="A473" s="28" t="s">
        <v>120</v>
      </c>
      <c r="B473" s="28" t="s">
        <v>8</v>
      </c>
      <c r="C473" s="28" t="s">
        <v>82</v>
      </c>
      <c r="D473" s="52">
        <v>8</v>
      </c>
      <c r="E473" s="53">
        <v>29.125</v>
      </c>
      <c r="F473" s="52">
        <v>8</v>
      </c>
      <c r="G473" s="53">
        <v>29.125</v>
      </c>
      <c r="H473" s="53">
        <v>12.8125</v>
      </c>
      <c r="I473" s="53">
        <v>14.5625</v>
      </c>
      <c r="J473" s="52">
        <v>0</v>
      </c>
      <c r="K473" s="53">
        <v>0</v>
      </c>
      <c r="L473" s="53">
        <v>0</v>
      </c>
    </row>
    <row r="474" spans="1:12" ht="12">
      <c r="A474" s="28" t="s">
        <v>120</v>
      </c>
      <c r="B474" s="28" t="s">
        <v>8</v>
      </c>
      <c r="C474" s="28" t="s">
        <v>83</v>
      </c>
      <c r="D474" s="52">
        <v>17</v>
      </c>
      <c r="E474" s="53">
        <v>25.455294120000001</v>
      </c>
      <c r="F474" s="52">
        <v>16</v>
      </c>
      <c r="G474" s="53">
        <v>25.358750000000001</v>
      </c>
      <c r="H474" s="53">
        <v>7.9583333329999997</v>
      </c>
      <c r="I474" s="53">
        <v>8.6458333330000006</v>
      </c>
      <c r="J474" s="52">
        <v>1</v>
      </c>
      <c r="K474" s="53">
        <v>5.8823529409999997</v>
      </c>
      <c r="L474" s="54" t="s">
        <v>17</v>
      </c>
    </row>
    <row r="475" spans="1:12">
      <c r="A475" s="28" t="s">
        <v>120</v>
      </c>
      <c r="B475" s="28" t="s">
        <v>8</v>
      </c>
      <c r="C475" s="28" t="s">
        <v>84</v>
      </c>
      <c r="D475" s="52">
        <v>28</v>
      </c>
      <c r="E475" s="53">
        <v>26.756785709999999</v>
      </c>
      <c r="F475" s="52">
        <v>28</v>
      </c>
      <c r="G475" s="53">
        <v>26.756785709999999</v>
      </c>
      <c r="H475" s="53">
        <v>7.7619047620000003</v>
      </c>
      <c r="I475" s="53">
        <v>8.4761904759999993</v>
      </c>
      <c r="J475" s="52">
        <v>0</v>
      </c>
      <c r="K475" s="53">
        <v>0</v>
      </c>
      <c r="L475" s="53">
        <v>0</v>
      </c>
    </row>
    <row r="476" spans="1:12">
      <c r="A476" s="28" t="s">
        <v>120</v>
      </c>
      <c r="B476" s="28" t="s">
        <v>8</v>
      </c>
      <c r="C476" s="28" t="s">
        <v>22</v>
      </c>
      <c r="D476" s="52">
        <v>8</v>
      </c>
      <c r="E476" s="53">
        <v>34.9375</v>
      </c>
      <c r="F476" s="52">
        <v>8</v>
      </c>
      <c r="G476" s="53">
        <v>34.9375</v>
      </c>
      <c r="H476" s="53">
        <v>19.145833329999999</v>
      </c>
      <c r="I476" s="53">
        <v>21.270833329999999</v>
      </c>
      <c r="J476" s="52">
        <v>0</v>
      </c>
      <c r="K476" s="53">
        <v>0</v>
      </c>
      <c r="L476" s="53">
        <v>0</v>
      </c>
    </row>
    <row r="477" spans="1:12">
      <c r="A477" s="28" t="s">
        <v>120</v>
      </c>
      <c r="B477" s="28" t="s">
        <v>8</v>
      </c>
      <c r="C477" s="28" t="s">
        <v>85</v>
      </c>
      <c r="D477" s="52">
        <v>15</v>
      </c>
      <c r="E477" s="53">
        <v>26.65066667</v>
      </c>
      <c r="F477" s="52">
        <v>15</v>
      </c>
      <c r="G477" s="53">
        <v>26.65066667</v>
      </c>
      <c r="H477" s="53">
        <v>11.06666667</v>
      </c>
      <c r="I477" s="53">
        <v>12.266666669999999</v>
      </c>
      <c r="J477" s="52">
        <v>0</v>
      </c>
      <c r="K477" s="53">
        <v>0</v>
      </c>
      <c r="L477" s="53">
        <v>0</v>
      </c>
    </row>
    <row r="478" spans="1:12">
      <c r="A478" s="28" t="s">
        <v>120</v>
      </c>
      <c r="B478" s="28" t="s">
        <v>8</v>
      </c>
      <c r="C478" s="28" t="s">
        <v>25</v>
      </c>
      <c r="D478" s="52">
        <v>2</v>
      </c>
      <c r="E478" s="53">
        <v>26.835000000000001</v>
      </c>
      <c r="F478" s="52">
        <v>2</v>
      </c>
      <c r="G478" s="53">
        <v>26.835000000000001</v>
      </c>
      <c r="H478" s="53">
        <v>12.25</v>
      </c>
      <c r="I478" s="53">
        <v>11.25</v>
      </c>
      <c r="J478" s="52">
        <v>0</v>
      </c>
      <c r="K478" s="53">
        <v>0</v>
      </c>
      <c r="L478" s="53">
        <v>0</v>
      </c>
    </row>
    <row r="479" spans="1:12">
      <c r="A479" s="28" t="s">
        <v>120</v>
      </c>
      <c r="B479" s="28" t="s">
        <v>8</v>
      </c>
      <c r="C479" s="28" t="s">
        <v>27</v>
      </c>
      <c r="D479" s="52">
        <v>16</v>
      </c>
      <c r="E479" s="53">
        <v>32.453125</v>
      </c>
      <c r="F479" s="52">
        <v>13</v>
      </c>
      <c r="G479" s="53">
        <v>30.87230769</v>
      </c>
      <c r="H479" s="53">
        <v>13.65384615</v>
      </c>
      <c r="I479" s="53">
        <v>13.80769231</v>
      </c>
      <c r="J479" s="52">
        <v>3</v>
      </c>
      <c r="K479" s="53">
        <v>18.75</v>
      </c>
      <c r="L479" s="53">
        <v>39.303333330000001</v>
      </c>
    </row>
    <row r="480" spans="1:12">
      <c r="A480" s="28" t="s">
        <v>120</v>
      </c>
      <c r="B480" s="28" t="s">
        <v>8</v>
      </c>
      <c r="C480" s="28" t="s">
        <v>18</v>
      </c>
      <c r="D480" s="52">
        <v>94</v>
      </c>
      <c r="E480" s="53">
        <v>28.373510639999999</v>
      </c>
      <c r="F480" s="52">
        <v>90</v>
      </c>
      <c r="G480" s="53">
        <v>28.02444444</v>
      </c>
      <c r="H480" s="53">
        <v>10.75925926</v>
      </c>
      <c r="I480" s="53">
        <v>11.648148150000001</v>
      </c>
      <c r="J480" s="52">
        <v>4</v>
      </c>
      <c r="K480" s="53">
        <v>4.255319149</v>
      </c>
      <c r="L480" s="53">
        <v>36.227499999999999</v>
      </c>
    </row>
    <row r="481" spans="1:12">
      <c r="A481" s="28" t="s">
        <v>120</v>
      </c>
      <c r="B481" s="28" t="s">
        <v>10</v>
      </c>
      <c r="C481" s="28" t="s">
        <v>90</v>
      </c>
      <c r="D481" s="52">
        <v>9</v>
      </c>
      <c r="E481" s="53">
        <v>32.758888890000001</v>
      </c>
      <c r="F481" s="52">
        <v>9</v>
      </c>
      <c r="G481" s="53">
        <v>32.758888890000001</v>
      </c>
      <c r="H481" s="53">
        <v>18.296296300000002</v>
      </c>
      <c r="I481" s="53">
        <v>19.62962963</v>
      </c>
      <c r="J481" s="52">
        <v>0</v>
      </c>
      <c r="K481" s="53">
        <v>0</v>
      </c>
      <c r="L481" s="53">
        <v>0</v>
      </c>
    </row>
    <row r="482" spans="1:12">
      <c r="A482" s="28" t="s">
        <v>120</v>
      </c>
      <c r="B482" s="28" t="s">
        <v>10</v>
      </c>
      <c r="C482" s="28" t="s">
        <v>32</v>
      </c>
      <c r="D482" s="52">
        <v>202</v>
      </c>
      <c r="E482" s="53">
        <v>35.435396040000001</v>
      </c>
      <c r="F482" s="52">
        <v>188</v>
      </c>
      <c r="G482" s="53">
        <v>36.044893620000003</v>
      </c>
      <c r="H482" s="53">
        <v>15.48847518</v>
      </c>
      <c r="I482" s="53">
        <v>17.093253969999999</v>
      </c>
      <c r="J482" s="52">
        <v>14</v>
      </c>
      <c r="K482" s="53">
        <v>6.9306930690000002</v>
      </c>
      <c r="L482" s="53">
        <v>27.250714290000001</v>
      </c>
    </row>
    <row r="483" spans="1:12">
      <c r="A483" s="28" t="s">
        <v>120</v>
      </c>
      <c r="B483" s="28" t="s">
        <v>10</v>
      </c>
      <c r="C483" s="28" t="s">
        <v>33</v>
      </c>
      <c r="D483" s="52">
        <v>307</v>
      </c>
      <c r="E483" s="53">
        <v>26.829022800000001</v>
      </c>
      <c r="F483" s="52">
        <v>303</v>
      </c>
      <c r="G483" s="53">
        <v>26.794884490000001</v>
      </c>
      <c r="H483" s="53">
        <v>7.5269526950000003</v>
      </c>
      <c r="I483" s="53">
        <v>7.7832764509999999</v>
      </c>
      <c r="J483" s="52">
        <v>4</v>
      </c>
      <c r="K483" s="53">
        <v>1.3029315960000001</v>
      </c>
      <c r="L483" s="53">
        <v>29.414999999999999</v>
      </c>
    </row>
    <row r="484" spans="1:12">
      <c r="A484" s="28" t="s">
        <v>120</v>
      </c>
      <c r="B484" s="28" t="s">
        <v>10</v>
      </c>
      <c r="C484" s="28" t="s">
        <v>92</v>
      </c>
      <c r="D484" s="52">
        <v>5076</v>
      </c>
      <c r="E484" s="53">
        <v>26.83146769</v>
      </c>
      <c r="F484" s="52">
        <v>5021</v>
      </c>
      <c r="G484" s="53">
        <v>26.767849030000001</v>
      </c>
      <c r="H484" s="53">
        <v>5.6212905800000001</v>
      </c>
      <c r="I484" s="53">
        <v>5.9547142639999997</v>
      </c>
      <c r="J484" s="52">
        <v>55</v>
      </c>
      <c r="K484" s="53">
        <v>1.083530339</v>
      </c>
      <c r="L484" s="53">
        <v>32.639272730000002</v>
      </c>
    </row>
    <row r="485" spans="1:12">
      <c r="A485" s="28" t="s">
        <v>120</v>
      </c>
      <c r="B485" s="28" t="s">
        <v>10</v>
      </c>
      <c r="C485" s="28" t="s">
        <v>34</v>
      </c>
      <c r="D485" s="52">
        <v>1035</v>
      </c>
      <c r="E485" s="53">
        <v>31.86765217</v>
      </c>
      <c r="F485" s="52">
        <v>891</v>
      </c>
      <c r="G485" s="53">
        <v>31.852312009999999</v>
      </c>
      <c r="H485" s="53">
        <v>10.627197900000001</v>
      </c>
      <c r="I485" s="53">
        <v>11.46595656</v>
      </c>
      <c r="J485" s="52">
        <v>144</v>
      </c>
      <c r="K485" s="53">
        <v>13.913043480000001</v>
      </c>
      <c r="L485" s="53">
        <v>31.962569439999999</v>
      </c>
    </row>
    <row r="486" spans="1:12">
      <c r="A486" s="28" t="s">
        <v>120</v>
      </c>
      <c r="B486" s="28" t="s">
        <v>10</v>
      </c>
      <c r="C486" s="28" t="s">
        <v>93</v>
      </c>
      <c r="D486" s="52">
        <v>749</v>
      </c>
      <c r="E486" s="53">
        <v>31.227129510000001</v>
      </c>
      <c r="F486" s="52">
        <v>687</v>
      </c>
      <c r="G486" s="53">
        <v>30.851965069999999</v>
      </c>
      <c r="H486" s="53">
        <v>11.02207666</v>
      </c>
      <c r="I486" s="53">
        <v>10.83138402</v>
      </c>
      <c r="J486" s="52">
        <v>62</v>
      </c>
      <c r="K486" s="53">
        <v>8.2777036049999992</v>
      </c>
      <c r="L486" s="53">
        <v>35.384193549999999</v>
      </c>
    </row>
    <row r="487" spans="1:12">
      <c r="A487" s="28" t="s">
        <v>120</v>
      </c>
      <c r="B487" s="28" t="s">
        <v>10</v>
      </c>
      <c r="C487" s="28" t="s">
        <v>18</v>
      </c>
      <c r="D487" s="52">
        <v>7378</v>
      </c>
      <c r="E487" s="53">
        <v>28.226885330000002</v>
      </c>
      <c r="F487" s="52">
        <v>7099</v>
      </c>
      <c r="G487" s="53">
        <v>28.055669810000001</v>
      </c>
      <c r="H487" s="53">
        <v>7.1309574119999999</v>
      </c>
      <c r="I487" s="53">
        <v>7.5710498690000003</v>
      </c>
      <c r="J487" s="52">
        <v>279</v>
      </c>
      <c r="K487" s="53">
        <v>3.7815126050000001</v>
      </c>
      <c r="L487" s="53">
        <v>32.583369179999998</v>
      </c>
    </row>
    <row r="488" spans="1:12">
      <c r="A488" s="28" t="s">
        <v>120</v>
      </c>
      <c r="B488" s="28" t="s">
        <v>11</v>
      </c>
      <c r="C488" s="28" t="s">
        <v>35</v>
      </c>
      <c r="D488" s="52">
        <v>5</v>
      </c>
      <c r="E488" s="53">
        <v>26.3</v>
      </c>
      <c r="F488" s="52">
        <v>5</v>
      </c>
      <c r="G488" s="53">
        <v>26.3</v>
      </c>
      <c r="H488" s="53">
        <v>9.9</v>
      </c>
      <c r="I488" s="53">
        <v>13.7</v>
      </c>
      <c r="J488" s="52">
        <v>0</v>
      </c>
      <c r="K488" s="53">
        <v>0</v>
      </c>
      <c r="L488" s="53">
        <v>0</v>
      </c>
    </row>
    <row r="489" spans="1:12">
      <c r="A489" s="28" t="s">
        <v>120</v>
      </c>
      <c r="B489" s="28" t="s">
        <v>11</v>
      </c>
      <c r="C489" s="28" t="s">
        <v>36</v>
      </c>
      <c r="D489" s="52">
        <v>429</v>
      </c>
      <c r="E489" s="53">
        <v>33.431585079999998</v>
      </c>
      <c r="F489" s="52">
        <v>390</v>
      </c>
      <c r="G489" s="53">
        <v>32.706307690000003</v>
      </c>
      <c r="H489" s="53">
        <v>13.499572649999999</v>
      </c>
      <c r="I489" s="53">
        <v>14.75113533</v>
      </c>
      <c r="J489" s="52">
        <v>39</v>
      </c>
      <c r="K489" s="53">
        <v>9.0909090910000003</v>
      </c>
      <c r="L489" s="53">
        <v>40.684358969999998</v>
      </c>
    </row>
    <row r="490" spans="1:12">
      <c r="A490" s="28" t="s">
        <v>120</v>
      </c>
      <c r="B490" s="28" t="s">
        <v>11</v>
      </c>
      <c r="C490" s="28" t="s">
        <v>38</v>
      </c>
      <c r="D490" s="52">
        <v>9</v>
      </c>
      <c r="E490" s="53">
        <v>28.705555560000001</v>
      </c>
      <c r="F490" s="52">
        <v>9</v>
      </c>
      <c r="G490" s="53">
        <v>28.705555560000001</v>
      </c>
      <c r="H490" s="53">
        <v>9.4629629630000007</v>
      </c>
      <c r="I490" s="53">
        <v>10.018518520000001</v>
      </c>
      <c r="J490" s="52">
        <v>0</v>
      </c>
      <c r="K490" s="53">
        <v>0</v>
      </c>
      <c r="L490" s="53">
        <v>0</v>
      </c>
    </row>
    <row r="491" spans="1:12">
      <c r="A491" s="28" t="s">
        <v>120</v>
      </c>
      <c r="B491" s="28" t="s">
        <v>11</v>
      </c>
      <c r="C491" s="28" t="s">
        <v>40</v>
      </c>
      <c r="D491" s="52">
        <v>40</v>
      </c>
      <c r="E491" s="53">
        <v>27.0245</v>
      </c>
      <c r="F491" s="52">
        <v>38</v>
      </c>
      <c r="G491" s="53">
        <v>26.771315789999999</v>
      </c>
      <c r="H491" s="53">
        <v>9.6973684210000002</v>
      </c>
      <c r="I491" s="53">
        <v>11.30263158</v>
      </c>
      <c r="J491" s="52">
        <v>2</v>
      </c>
      <c r="K491" s="53">
        <v>5</v>
      </c>
      <c r="L491" s="53">
        <v>31.835000000000001</v>
      </c>
    </row>
    <row r="492" spans="1:12">
      <c r="A492" s="28" t="s">
        <v>120</v>
      </c>
      <c r="B492" s="28" t="s">
        <v>11</v>
      </c>
      <c r="C492" s="28" t="s">
        <v>95</v>
      </c>
      <c r="D492" s="52">
        <v>8</v>
      </c>
      <c r="E492" s="53">
        <v>25.657499999999999</v>
      </c>
      <c r="F492" s="52">
        <v>8</v>
      </c>
      <c r="G492" s="53">
        <v>25.657499999999999</v>
      </c>
      <c r="H492" s="53">
        <v>6.25</v>
      </c>
      <c r="I492" s="53">
        <v>8.8571428569999995</v>
      </c>
      <c r="J492" s="52">
        <v>0</v>
      </c>
      <c r="K492" s="53">
        <v>0</v>
      </c>
      <c r="L492" s="53">
        <v>0</v>
      </c>
    </row>
    <row r="493" spans="1:12">
      <c r="A493" s="28" t="s">
        <v>120</v>
      </c>
      <c r="B493" s="28" t="s">
        <v>11</v>
      </c>
      <c r="C493" s="28" t="s">
        <v>18</v>
      </c>
      <c r="D493" s="52">
        <v>491</v>
      </c>
      <c r="E493" s="53">
        <v>32.623706720000001</v>
      </c>
      <c r="F493" s="52">
        <v>450</v>
      </c>
      <c r="G493" s="53">
        <v>31.928622220000001</v>
      </c>
      <c r="H493" s="53">
        <v>12.92888889</v>
      </c>
      <c r="I493" s="53">
        <v>14.23435055</v>
      </c>
      <c r="J493" s="52">
        <v>41</v>
      </c>
      <c r="K493" s="53">
        <v>8.3503054989999992</v>
      </c>
      <c r="L493" s="53">
        <v>40.252682929999999</v>
      </c>
    </row>
    <row r="494" spans="1:12">
      <c r="A494" s="28" t="s">
        <v>120</v>
      </c>
      <c r="B494" s="28" t="s">
        <v>12</v>
      </c>
      <c r="C494" s="28" t="s">
        <v>42</v>
      </c>
      <c r="D494" s="52">
        <v>351</v>
      </c>
      <c r="E494" s="53">
        <v>37.00433048</v>
      </c>
      <c r="F494" s="52">
        <v>351</v>
      </c>
      <c r="G494" s="53">
        <v>37.00433048</v>
      </c>
      <c r="H494" s="53">
        <v>8.6652421650000004</v>
      </c>
      <c r="I494" s="53">
        <v>10.86654367</v>
      </c>
      <c r="J494" s="52">
        <v>0</v>
      </c>
      <c r="K494" s="53">
        <v>0</v>
      </c>
      <c r="L494" s="53">
        <v>0</v>
      </c>
    </row>
    <row r="495" spans="1:12">
      <c r="A495" s="28" t="s">
        <v>120</v>
      </c>
      <c r="B495" s="28" t="s">
        <v>12</v>
      </c>
      <c r="C495" s="28" t="s">
        <v>18</v>
      </c>
      <c r="D495" s="52">
        <v>351</v>
      </c>
      <c r="E495" s="53">
        <v>37.00433048</v>
      </c>
      <c r="F495" s="52">
        <v>351</v>
      </c>
      <c r="G495" s="53">
        <v>37.00433048</v>
      </c>
      <c r="H495" s="53">
        <v>8.6652421650000004</v>
      </c>
      <c r="I495" s="53">
        <v>10.86654367</v>
      </c>
      <c r="J495" s="52">
        <v>0</v>
      </c>
      <c r="K495" s="53">
        <v>0</v>
      </c>
      <c r="L495" s="53">
        <v>0</v>
      </c>
    </row>
    <row r="496" spans="1:12">
      <c r="A496" s="28" t="s">
        <v>120</v>
      </c>
      <c r="B496" s="28" t="s">
        <v>14</v>
      </c>
      <c r="C496" s="28" t="s">
        <v>43</v>
      </c>
      <c r="D496" s="52">
        <v>5</v>
      </c>
      <c r="E496" s="53">
        <v>32.584000000000003</v>
      </c>
      <c r="F496" s="52">
        <v>5</v>
      </c>
      <c r="G496" s="53">
        <v>32.584000000000003</v>
      </c>
      <c r="H496" s="53">
        <v>15.6</v>
      </c>
      <c r="I496" s="53">
        <v>22.041666670000001</v>
      </c>
      <c r="J496" s="52">
        <v>0</v>
      </c>
      <c r="K496" s="53">
        <v>0</v>
      </c>
      <c r="L496" s="53">
        <v>0</v>
      </c>
    </row>
    <row r="497" spans="1:12">
      <c r="A497" s="28" t="s">
        <v>120</v>
      </c>
      <c r="B497" s="28" t="s">
        <v>14</v>
      </c>
      <c r="C497" s="28" t="s">
        <v>98</v>
      </c>
      <c r="D497" s="52">
        <v>34</v>
      </c>
      <c r="E497" s="53">
        <v>29.97411765</v>
      </c>
      <c r="F497" s="52">
        <v>34</v>
      </c>
      <c r="G497" s="53">
        <v>29.97411765</v>
      </c>
      <c r="H497" s="53">
        <v>12.323529410000001</v>
      </c>
      <c r="I497" s="53">
        <v>15.435483870000001</v>
      </c>
      <c r="J497" s="52">
        <v>0</v>
      </c>
      <c r="K497" s="53">
        <v>0</v>
      </c>
      <c r="L497" s="53">
        <v>0</v>
      </c>
    </row>
    <row r="498" spans="1:12">
      <c r="A498" s="28" t="s">
        <v>120</v>
      </c>
      <c r="B498" s="28" t="s">
        <v>14</v>
      </c>
      <c r="C498" s="28" t="s">
        <v>44</v>
      </c>
      <c r="D498" s="52">
        <v>3</v>
      </c>
      <c r="E498" s="53">
        <v>35.053333330000001</v>
      </c>
      <c r="F498" s="52">
        <v>3</v>
      </c>
      <c r="G498" s="53">
        <v>35.053333330000001</v>
      </c>
      <c r="H498" s="53">
        <v>13.05555556</v>
      </c>
      <c r="I498" s="53">
        <v>19.38888889</v>
      </c>
      <c r="J498" s="52">
        <v>0</v>
      </c>
      <c r="K498" s="53">
        <v>0</v>
      </c>
      <c r="L498" s="53">
        <v>0</v>
      </c>
    </row>
    <row r="499" spans="1:12">
      <c r="A499" s="28" t="s">
        <v>120</v>
      </c>
      <c r="B499" s="28" t="s">
        <v>14</v>
      </c>
      <c r="C499" s="28" t="s">
        <v>45</v>
      </c>
      <c r="D499" s="52">
        <v>6</v>
      </c>
      <c r="E499" s="53">
        <v>35.318333330000002</v>
      </c>
      <c r="F499" s="52">
        <v>6</v>
      </c>
      <c r="G499" s="53">
        <v>35.318333330000002</v>
      </c>
      <c r="H499" s="53">
        <v>18.444444440000002</v>
      </c>
      <c r="I499" s="53">
        <v>19.93333333</v>
      </c>
      <c r="J499" s="52">
        <v>0</v>
      </c>
      <c r="K499" s="53">
        <v>0</v>
      </c>
      <c r="L499" s="53">
        <v>0</v>
      </c>
    </row>
    <row r="500" spans="1:12">
      <c r="A500" s="28" t="s">
        <v>120</v>
      </c>
      <c r="B500" s="28" t="s">
        <v>14</v>
      </c>
      <c r="C500" s="28" t="s">
        <v>18</v>
      </c>
      <c r="D500" s="52">
        <v>48</v>
      </c>
      <c r="E500" s="53">
        <v>31.231458329999999</v>
      </c>
      <c r="F500" s="52">
        <v>48</v>
      </c>
      <c r="G500" s="53">
        <v>31.231458329999999</v>
      </c>
      <c r="H500" s="53">
        <v>13.47569444</v>
      </c>
      <c r="I500" s="53">
        <v>16.848837209999999</v>
      </c>
      <c r="J500" s="52">
        <v>0</v>
      </c>
      <c r="K500" s="53">
        <v>0</v>
      </c>
      <c r="L500" s="53">
        <v>0</v>
      </c>
    </row>
    <row r="501" spans="1:12">
      <c r="A501" s="28" t="s">
        <v>120</v>
      </c>
      <c r="B501" s="28" t="s">
        <v>15</v>
      </c>
      <c r="C501" s="28" t="s">
        <v>99</v>
      </c>
      <c r="D501" s="52">
        <v>181</v>
      </c>
      <c r="E501" s="53">
        <v>32.132651930000002</v>
      </c>
      <c r="F501" s="52">
        <v>151</v>
      </c>
      <c r="G501" s="53">
        <v>30.614370860000001</v>
      </c>
      <c r="H501" s="53">
        <v>11.62362031</v>
      </c>
      <c r="I501" s="53">
        <v>11.95833333</v>
      </c>
      <c r="J501" s="52">
        <v>30</v>
      </c>
      <c r="K501" s="53">
        <v>16.574585639999999</v>
      </c>
      <c r="L501" s="53">
        <v>39.774666670000002</v>
      </c>
    </row>
    <row r="502" spans="1:12">
      <c r="A502" s="28" t="s">
        <v>120</v>
      </c>
      <c r="B502" s="28" t="s">
        <v>15</v>
      </c>
      <c r="C502" s="28" t="s">
        <v>47</v>
      </c>
      <c r="D502" s="52">
        <v>1434</v>
      </c>
      <c r="E502" s="53">
        <v>28.02049512</v>
      </c>
      <c r="F502" s="52">
        <v>1374</v>
      </c>
      <c r="G502" s="53">
        <v>27.886863170000002</v>
      </c>
      <c r="H502" s="53">
        <v>10.471130520000001</v>
      </c>
      <c r="I502" s="53">
        <v>10.94600939</v>
      </c>
      <c r="J502" s="52">
        <v>60</v>
      </c>
      <c r="K502" s="53">
        <v>4.1841004179999999</v>
      </c>
      <c r="L502" s="53">
        <v>31.080666669999999</v>
      </c>
    </row>
    <row r="503" spans="1:12">
      <c r="A503" s="28" t="s">
        <v>120</v>
      </c>
      <c r="B503" s="28" t="s">
        <v>15</v>
      </c>
      <c r="C503" s="28" t="s">
        <v>48</v>
      </c>
      <c r="D503" s="52">
        <v>542</v>
      </c>
      <c r="E503" s="53">
        <v>30.38154982</v>
      </c>
      <c r="F503" s="52">
        <v>526</v>
      </c>
      <c r="G503" s="53">
        <v>30.199410650000001</v>
      </c>
      <c r="H503" s="53">
        <v>11.294993659999999</v>
      </c>
      <c r="I503" s="53">
        <v>11.63152805</v>
      </c>
      <c r="J503" s="52">
        <v>16</v>
      </c>
      <c r="K503" s="53">
        <v>2.95202952</v>
      </c>
      <c r="L503" s="53">
        <v>36.369374999999998</v>
      </c>
    </row>
    <row r="504" spans="1:12" ht="12">
      <c r="A504" s="28" t="s">
        <v>120</v>
      </c>
      <c r="B504" s="28" t="s">
        <v>15</v>
      </c>
      <c r="C504" s="28" t="s">
        <v>49</v>
      </c>
      <c r="D504" s="52">
        <v>587</v>
      </c>
      <c r="E504" s="53">
        <v>28.05522998</v>
      </c>
      <c r="F504" s="52">
        <v>586</v>
      </c>
      <c r="G504" s="53">
        <v>28.012662120000002</v>
      </c>
      <c r="H504" s="53">
        <v>11.307451650000001</v>
      </c>
      <c r="I504" s="53">
        <v>11.76111111</v>
      </c>
      <c r="J504" s="52">
        <v>1</v>
      </c>
      <c r="K504" s="53">
        <v>0.170357751</v>
      </c>
      <c r="L504" s="54" t="s">
        <v>17</v>
      </c>
    </row>
    <row r="505" spans="1:12" ht="12">
      <c r="A505" s="28" t="s">
        <v>120</v>
      </c>
      <c r="B505" s="28" t="s">
        <v>15</v>
      </c>
      <c r="C505" s="28" t="s">
        <v>100</v>
      </c>
      <c r="D505" s="52">
        <v>106</v>
      </c>
      <c r="E505" s="53">
        <v>32.853867919999999</v>
      </c>
      <c r="F505" s="52">
        <v>105</v>
      </c>
      <c r="G505" s="53">
        <v>32.60485714</v>
      </c>
      <c r="H505" s="53">
        <v>17.56031746</v>
      </c>
      <c r="I505" s="53">
        <v>19.301980199999999</v>
      </c>
      <c r="J505" s="52">
        <v>1</v>
      </c>
      <c r="K505" s="53">
        <v>0.94339622599999995</v>
      </c>
      <c r="L505" s="54" t="s">
        <v>17</v>
      </c>
    </row>
    <row r="506" spans="1:12">
      <c r="A506" s="28" t="s">
        <v>120</v>
      </c>
      <c r="B506" s="28" t="s">
        <v>15</v>
      </c>
      <c r="C506" s="28" t="s">
        <v>51</v>
      </c>
      <c r="D506" s="52">
        <v>245</v>
      </c>
      <c r="E506" s="53">
        <v>28.96918367</v>
      </c>
      <c r="F506" s="52">
        <v>233</v>
      </c>
      <c r="G506" s="53">
        <v>28.74587983</v>
      </c>
      <c r="H506" s="53">
        <v>10.05579399</v>
      </c>
      <c r="I506" s="53">
        <v>10.132459969999999</v>
      </c>
      <c r="J506" s="52">
        <v>12</v>
      </c>
      <c r="K506" s="53">
        <v>4.8979591840000003</v>
      </c>
      <c r="L506" s="53">
        <v>33.305</v>
      </c>
    </row>
    <row r="507" spans="1:12">
      <c r="A507" s="28" t="s">
        <v>120</v>
      </c>
      <c r="B507" s="28" t="s">
        <v>15</v>
      </c>
      <c r="C507" s="28" t="s">
        <v>101</v>
      </c>
      <c r="D507" s="52">
        <v>20</v>
      </c>
      <c r="E507" s="53">
        <v>32.204000000000001</v>
      </c>
      <c r="F507" s="52">
        <v>20</v>
      </c>
      <c r="G507" s="53">
        <v>32.204000000000001</v>
      </c>
      <c r="H507" s="53">
        <v>13.94444444</v>
      </c>
      <c r="I507" s="53">
        <v>14.83333333</v>
      </c>
      <c r="J507" s="52">
        <v>0</v>
      </c>
      <c r="K507" s="53">
        <v>0</v>
      </c>
      <c r="L507" s="53">
        <v>0</v>
      </c>
    </row>
    <row r="508" spans="1:12">
      <c r="A508" s="28" t="s">
        <v>120</v>
      </c>
      <c r="B508" s="28" t="s">
        <v>15</v>
      </c>
      <c r="C508" s="28" t="s">
        <v>102</v>
      </c>
      <c r="D508" s="52">
        <v>339</v>
      </c>
      <c r="E508" s="53">
        <v>28.25374631</v>
      </c>
      <c r="F508" s="52">
        <v>287</v>
      </c>
      <c r="G508" s="53">
        <v>27.334320559999998</v>
      </c>
      <c r="H508" s="53">
        <v>10.346109179999999</v>
      </c>
      <c r="I508" s="53">
        <v>10.644876330000001</v>
      </c>
      <c r="J508" s="52">
        <v>52</v>
      </c>
      <c r="K508" s="53">
        <v>15.33923304</v>
      </c>
      <c r="L508" s="53">
        <v>33.328269229999997</v>
      </c>
    </row>
    <row r="509" spans="1:12">
      <c r="A509" s="28" t="s">
        <v>120</v>
      </c>
      <c r="B509" s="28" t="s">
        <v>15</v>
      </c>
      <c r="C509" s="28" t="s">
        <v>18</v>
      </c>
      <c r="D509" s="52">
        <v>3454</v>
      </c>
      <c r="E509" s="53">
        <v>28.875124490000001</v>
      </c>
      <c r="F509" s="52">
        <v>3282</v>
      </c>
      <c r="G509" s="53">
        <v>28.59535649</v>
      </c>
      <c r="H509" s="53">
        <v>11.011280490000001</v>
      </c>
      <c r="I509" s="53">
        <v>11.4471747</v>
      </c>
      <c r="J509" s="52">
        <v>172</v>
      </c>
      <c r="K509" s="53">
        <v>4.9797336420000002</v>
      </c>
      <c r="L509" s="53">
        <v>34.21348837</v>
      </c>
    </row>
    <row r="510" spans="1:12">
      <c r="A510" s="28" t="s">
        <v>120</v>
      </c>
      <c r="B510" s="28" t="s">
        <v>16</v>
      </c>
      <c r="C510" s="28" t="s">
        <v>103</v>
      </c>
      <c r="D510" s="52">
        <v>9</v>
      </c>
      <c r="E510" s="53">
        <v>30.897777779999998</v>
      </c>
      <c r="F510" s="52">
        <v>9</v>
      </c>
      <c r="G510" s="53">
        <v>30.897777779999998</v>
      </c>
      <c r="H510" s="53">
        <v>11.83333333</v>
      </c>
      <c r="I510" s="53">
        <v>12.38888889</v>
      </c>
      <c r="J510" s="52">
        <v>0</v>
      </c>
      <c r="K510" s="53">
        <v>0</v>
      </c>
      <c r="L510" s="53">
        <v>0</v>
      </c>
    </row>
    <row r="511" spans="1:12">
      <c r="A511" s="28" t="s">
        <v>120</v>
      </c>
      <c r="B511" s="28" t="s">
        <v>16</v>
      </c>
      <c r="C511" s="28" t="s">
        <v>105</v>
      </c>
      <c r="D511" s="52">
        <v>193</v>
      </c>
      <c r="E511" s="53">
        <v>29.3165285</v>
      </c>
      <c r="F511" s="52">
        <v>190</v>
      </c>
      <c r="G511" s="53">
        <v>29.251789469999999</v>
      </c>
      <c r="H511" s="53">
        <v>12.111403510000001</v>
      </c>
      <c r="I511" s="53">
        <v>13.06028369</v>
      </c>
      <c r="J511" s="52">
        <v>3</v>
      </c>
      <c r="K511" s="53">
        <v>1.5544041449999999</v>
      </c>
      <c r="L511" s="53">
        <v>33.416666669999998</v>
      </c>
    </row>
    <row r="512" spans="1:12">
      <c r="A512" s="28" t="s">
        <v>120</v>
      </c>
      <c r="B512" s="28" t="s">
        <v>16</v>
      </c>
      <c r="C512" s="28" t="s">
        <v>106</v>
      </c>
      <c r="D512" s="52">
        <v>46</v>
      </c>
      <c r="E512" s="53">
        <v>33.928043479999999</v>
      </c>
      <c r="F512" s="52">
        <v>44</v>
      </c>
      <c r="G512" s="53">
        <v>33.670909090000002</v>
      </c>
      <c r="H512" s="53">
        <v>16.549242419999999</v>
      </c>
      <c r="I512" s="53">
        <v>20.208333329999999</v>
      </c>
      <c r="J512" s="52">
        <v>2</v>
      </c>
      <c r="K512" s="53">
        <v>4.3478260869999996</v>
      </c>
      <c r="L512" s="53">
        <v>39.585000000000001</v>
      </c>
    </row>
    <row r="513" spans="1:12" ht="12">
      <c r="A513" s="28" t="s">
        <v>120</v>
      </c>
      <c r="B513" s="28" t="s">
        <v>16</v>
      </c>
      <c r="C513" s="28" t="s">
        <v>52</v>
      </c>
      <c r="D513" s="52">
        <v>10</v>
      </c>
      <c r="E513" s="53">
        <v>32.183999999999997</v>
      </c>
      <c r="F513" s="52">
        <v>9</v>
      </c>
      <c r="G513" s="53">
        <v>31.81555556</v>
      </c>
      <c r="H513" s="53">
        <v>13.481481479999999</v>
      </c>
      <c r="I513" s="53">
        <v>14.37037037</v>
      </c>
      <c r="J513" s="52">
        <v>1</v>
      </c>
      <c r="K513" s="53">
        <v>10</v>
      </c>
      <c r="L513" s="54" t="s">
        <v>17</v>
      </c>
    </row>
    <row r="514" spans="1:12">
      <c r="A514" s="28" t="s">
        <v>120</v>
      </c>
      <c r="B514" s="28" t="s">
        <v>16</v>
      </c>
      <c r="C514" s="28" t="s">
        <v>18</v>
      </c>
      <c r="D514" s="52">
        <v>258</v>
      </c>
      <c r="E514" s="53">
        <v>30.305038759999999</v>
      </c>
      <c r="F514" s="52">
        <v>252</v>
      </c>
      <c r="G514" s="53">
        <v>30.173730160000002</v>
      </c>
      <c r="H514" s="53">
        <v>12.92526455</v>
      </c>
      <c r="I514" s="53">
        <v>14.341333329999999</v>
      </c>
      <c r="J514" s="52">
        <v>6</v>
      </c>
      <c r="K514" s="53">
        <v>2.3255813949999999</v>
      </c>
      <c r="L514" s="53">
        <v>35.82</v>
      </c>
    </row>
    <row r="515" spans="1:12">
      <c r="A515" s="28" t="s">
        <v>120</v>
      </c>
      <c r="B515" s="28" t="s">
        <v>18</v>
      </c>
      <c r="C515" s="28" t="s">
        <v>18</v>
      </c>
      <c r="D515" s="52">
        <v>12074</v>
      </c>
      <c r="E515" s="53">
        <v>28.903786650000001</v>
      </c>
      <c r="F515" s="52">
        <v>11572</v>
      </c>
      <c r="G515" s="53">
        <v>28.68982458</v>
      </c>
      <c r="H515" s="53">
        <v>8.6837942960000003</v>
      </c>
      <c r="I515" s="53">
        <v>9.3232190389999996</v>
      </c>
      <c r="J515" s="52">
        <v>502</v>
      </c>
      <c r="K515" s="53">
        <v>4.1576942189999997</v>
      </c>
      <c r="L515" s="53">
        <v>33.835996020000003</v>
      </c>
    </row>
    <row r="516" spans="1:12">
      <c r="A516" s="28" t="s">
        <v>121</v>
      </c>
      <c r="B516" s="28" t="s">
        <v>8</v>
      </c>
      <c r="C516" s="28" t="s">
        <v>82</v>
      </c>
      <c r="D516" s="52">
        <v>3385</v>
      </c>
      <c r="E516" s="53">
        <v>25.43239586</v>
      </c>
      <c r="F516" s="52">
        <v>3354</v>
      </c>
      <c r="G516" s="53">
        <v>25.375840790000002</v>
      </c>
      <c r="H516" s="53">
        <v>7.1360564499999999</v>
      </c>
      <c r="I516" s="53">
        <v>8.2808783170000009</v>
      </c>
      <c r="J516" s="52">
        <v>31</v>
      </c>
      <c r="K516" s="53">
        <v>0.91580502200000002</v>
      </c>
      <c r="L516" s="53">
        <v>31.55129032</v>
      </c>
    </row>
    <row r="517" spans="1:12">
      <c r="A517" s="28" t="s">
        <v>121</v>
      </c>
      <c r="B517" s="28" t="s">
        <v>8</v>
      </c>
      <c r="C517" s="28" t="s">
        <v>83</v>
      </c>
      <c r="D517" s="52">
        <v>458</v>
      </c>
      <c r="E517" s="53">
        <v>25.923165940000001</v>
      </c>
      <c r="F517" s="52">
        <v>423</v>
      </c>
      <c r="G517" s="53">
        <v>25.7791253</v>
      </c>
      <c r="H517" s="53">
        <v>6.9708431839999996</v>
      </c>
      <c r="I517" s="53">
        <v>8.3891528110000007</v>
      </c>
      <c r="J517" s="52">
        <v>35</v>
      </c>
      <c r="K517" s="53">
        <v>7.6419213969999999</v>
      </c>
      <c r="L517" s="53">
        <v>27.664000000000001</v>
      </c>
    </row>
    <row r="518" spans="1:12">
      <c r="A518" s="28" t="s">
        <v>121</v>
      </c>
      <c r="B518" s="28" t="s">
        <v>8</v>
      </c>
      <c r="C518" s="28" t="s">
        <v>84</v>
      </c>
      <c r="D518" s="52">
        <v>185</v>
      </c>
      <c r="E518" s="53">
        <v>26.570594589999999</v>
      </c>
      <c r="F518" s="52">
        <v>173</v>
      </c>
      <c r="G518" s="53">
        <v>26.341849710000002</v>
      </c>
      <c r="H518" s="53">
        <v>6.9797687860000002</v>
      </c>
      <c r="I518" s="53">
        <v>8.8458574179999996</v>
      </c>
      <c r="J518" s="52">
        <v>12</v>
      </c>
      <c r="K518" s="53">
        <v>6.4864864860000004</v>
      </c>
      <c r="L518" s="53">
        <v>29.868333329999999</v>
      </c>
    </row>
    <row r="519" spans="1:12">
      <c r="A519" s="28" t="s">
        <v>121</v>
      </c>
      <c r="B519" s="28" t="s">
        <v>8</v>
      </c>
      <c r="C519" s="28" t="s">
        <v>20</v>
      </c>
      <c r="D519" s="52">
        <v>1015</v>
      </c>
      <c r="E519" s="53">
        <v>25.962935959999999</v>
      </c>
      <c r="F519" s="52">
        <v>977</v>
      </c>
      <c r="G519" s="53">
        <v>25.712681679999999</v>
      </c>
      <c r="H519" s="53">
        <v>7.5875127940000002</v>
      </c>
      <c r="I519" s="53">
        <v>9.1475155279999996</v>
      </c>
      <c r="J519" s="52">
        <v>38</v>
      </c>
      <c r="K519" s="53">
        <v>3.7438423649999999</v>
      </c>
      <c r="L519" s="53">
        <v>32.397105259999996</v>
      </c>
    </row>
    <row r="520" spans="1:12">
      <c r="A520" s="28" t="s">
        <v>121</v>
      </c>
      <c r="B520" s="28" t="s">
        <v>8</v>
      </c>
      <c r="C520" s="28" t="s">
        <v>21</v>
      </c>
      <c r="D520" s="52">
        <v>2254</v>
      </c>
      <c r="E520" s="53">
        <v>25.778052349999999</v>
      </c>
      <c r="F520" s="52">
        <v>2221</v>
      </c>
      <c r="G520" s="53">
        <v>25.612714990000001</v>
      </c>
      <c r="H520" s="53">
        <v>7.3525438989999996</v>
      </c>
      <c r="I520" s="53">
        <v>8.9869236580000003</v>
      </c>
      <c r="J520" s="52">
        <v>33</v>
      </c>
      <c r="K520" s="53">
        <v>1.4640638859999999</v>
      </c>
      <c r="L520" s="53">
        <v>36.90575758</v>
      </c>
    </row>
    <row r="521" spans="1:12">
      <c r="A521" s="28" t="s">
        <v>121</v>
      </c>
      <c r="B521" s="28" t="s">
        <v>8</v>
      </c>
      <c r="C521" s="28" t="s">
        <v>22</v>
      </c>
      <c r="D521" s="52">
        <v>561</v>
      </c>
      <c r="E521" s="53">
        <v>27.156345810000001</v>
      </c>
      <c r="F521" s="52">
        <v>551</v>
      </c>
      <c r="G521" s="53">
        <v>27.00901996</v>
      </c>
      <c r="H521" s="53">
        <v>6.9274047190000001</v>
      </c>
      <c r="I521" s="53">
        <v>7.8908150849999998</v>
      </c>
      <c r="J521" s="52">
        <v>10</v>
      </c>
      <c r="K521" s="53">
        <v>1.7825311939999999</v>
      </c>
      <c r="L521" s="53">
        <v>35.274000000000001</v>
      </c>
    </row>
    <row r="522" spans="1:12">
      <c r="A522" s="28" t="s">
        <v>121</v>
      </c>
      <c r="B522" s="28" t="s">
        <v>8</v>
      </c>
      <c r="C522" s="28" t="s">
        <v>85</v>
      </c>
      <c r="D522" s="52">
        <v>1781</v>
      </c>
      <c r="E522" s="53">
        <v>25.390404270000001</v>
      </c>
      <c r="F522" s="52">
        <v>1762</v>
      </c>
      <c r="G522" s="53">
        <v>25.338297390000001</v>
      </c>
      <c r="H522" s="53">
        <v>7.3828036319999999</v>
      </c>
      <c r="I522" s="53">
        <v>8.6345565749999995</v>
      </c>
      <c r="J522" s="52">
        <v>19</v>
      </c>
      <c r="K522" s="53">
        <v>1.066816395</v>
      </c>
      <c r="L522" s="53">
        <v>30.222631580000002</v>
      </c>
    </row>
    <row r="523" spans="1:12" ht="12">
      <c r="A523" s="28" t="s">
        <v>121</v>
      </c>
      <c r="B523" s="28" t="s">
        <v>8</v>
      </c>
      <c r="C523" s="28" t="s">
        <v>86</v>
      </c>
      <c r="D523" s="52">
        <v>109</v>
      </c>
      <c r="E523" s="53">
        <v>26.49495413</v>
      </c>
      <c r="F523" s="52">
        <v>108</v>
      </c>
      <c r="G523" s="53">
        <v>26.50416667</v>
      </c>
      <c r="H523" s="53">
        <v>8.0524691359999991</v>
      </c>
      <c r="I523" s="53">
        <v>10.165079370000001</v>
      </c>
      <c r="J523" s="52">
        <v>1</v>
      </c>
      <c r="K523" s="53">
        <v>0.91743119299999998</v>
      </c>
      <c r="L523" s="54" t="s">
        <v>17</v>
      </c>
    </row>
    <row r="524" spans="1:12">
      <c r="A524" s="28" t="s">
        <v>121</v>
      </c>
      <c r="B524" s="28" t="s">
        <v>8</v>
      </c>
      <c r="C524" s="28" t="s">
        <v>87</v>
      </c>
      <c r="D524" s="52">
        <v>3659</v>
      </c>
      <c r="E524" s="53">
        <v>25.20334244</v>
      </c>
      <c r="F524" s="52">
        <v>3606</v>
      </c>
      <c r="G524" s="53">
        <v>25.121663890000001</v>
      </c>
      <c r="H524" s="53">
        <v>7.1240987240000004</v>
      </c>
      <c r="I524" s="53">
        <v>8.3821058530000006</v>
      </c>
      <c r="J524" s="52">
        <v>53</v>
      </c>
      <c r="K524" s="53">
        <v>1.4484831920000001</v>
      </c>
      <c r="L524" s="53">
        <v>30.76056604</v>
      </c>
    </row>
    <row r="525" spans="1:12">
      <c r="A525" s="28" t="s">
        <v>121</v>
      </c>
      <c r="B525" s="28" t="s">
        <v>8</v>
      </c>
      <c r="C525" s="28" t="s">
        <v>23</v>
      </c>
      <c r="D525" s="52">
        <v>2341</v>
      </c>
      <c r="E525" s="53">
        <v>25.234374200000001</v>
      </c>
      <c r="F525" s="52">
        <v>2310</v>
      </c>
      <c r="G525" s="53">
        <v>25.138744590000002</v>
      </c>
      <c r="H525" s="53">
        <v>7.1262626259999999</v>
      </c>
      <c r="I525" s="53">
        <v>8.547409364</v>
      </c>
      <c r="J525" s="52">
        <v>31</v>
      </c>
      <c r="K525" s="53">
        <v>1.324220419</v>
      </c>
      <c r="L525" s="53">
        <v>32.360322580000002</v>
      </c>
    </row>
    <row r="526" spans="1:12">
      <c r="A526" s="28" t="s">
        <v>121</v>
      </c>
      <c r="B526" s="28" t="s">
        <v>8</v>
      </c>
      <c r="C526" s="28" t="s">
        <v>24</v>
      </c>
      <c r="D526" s="52">
        <v>1322</v>
      </c>
      <c r="E526" s="53">
        <v>25.295408470000002</v>
      </c>
      <c r="F526" s="52">
        <v>1297</v>
      </c>
      <c r="G526" s="53">
        <v>25.143369310000001</v>
      </c>
      <c r="H526" s="53">
        <v>7.1924955019999999</v>
      </c>
      <c r="I526" s="53">
        <v>8.6240770040000001</v>
      </c>
      <c r="J526" s="52">
        <v>25</v>
      </c>
      <c r="K526" s="53">
        <v>1.89107413</v>
      </c>
      <c r="L526" s="53">
        <v>33.183199999999999</v>
      </c>
    </row>
    <row r="527" spans="1:12">
      <c r="A527" s="28" t="s">
        <v>121</v>
      </c>
      <c r="B527" s="28" t="s">
        <v>8</v>
      </c>
      <c r="C527" s="28" t="s">
        <v>25</v>
      </c>
      <c r="D527" s="52">
        <v>388</v>
      </c>
      <c r="E527" s="53">
        <v>26.959407219999999</v>
      </c>
      <c r="F527" s="52">
        <v>382</v>
      </c>
      <c r="G527" s="53">
        <v>26.827225129999999</v>
      </c>
      <c r="H527" s="53">
        <v>7.8280977309999997</v>
      </c>
      <c r="I527" s="53">
        <v>9.5986486489999994</v>
      </c>
      <c r="J527" s="52">
        <v>6</v>
      </c>
      <c r="K527" s="53">
        <v>1.546391753</v>
      </c>
      <c r="L527" s="53">
        <v>35.375</v>
      </c>
    </row>
    <row r="528" spans="1:12">
      <c r="A528" s="28" t="s">
        <v>121</v>
      </c>
      <c r="B528" s="28" t="s">
        <v>8</v>
      </c>
      <c r="C528" s="28" t="s">
        <v>88</v>
      </c>
      <c r="D528" s="52">
        <v>1244</v>
      </c>
      <c r="E528" s="53">
        <v>26.263247589999999</v>
      </c>
      <c r="F528" s="52">
        <v>1220</v>
      </c>
      <c r="G528" s="53">
        <v>26.14506557</v>
      </c>
      <c r="H528" s="53">
        <v>7.5685792349999996</v>
      </c>
      <c r="I528" s="53">
        <v>9.5607957710000004</v>
      </c>
      <c r="J528" s="52">
        <v>24</v>
      </c>
      <c r="K528" s="53">
        <v>1.9292604499999999</v>
      </c>
      <c r="L528" s="53">
        <v>32.270833330000002</v>
      </c>
    </row>
    <row r="529" spans="1:12">
      <c r="A529" s="28" t="s">
        <v>121</v>
      </c>
      <c r="B529" s="28" t="s">
        <v>8</v>
      </c>
      <c r="C529" s="28" t="s">
        <v>26</v>
      </c>
      <c r="D529" s="52">
        <v>1069</v>
      </c>
      <c r="E529" s="53">
        <v>25.26198316</v>
      </c>
      <c r="F529" s="52">
        <v>1059</v>
      </c>
      <c r="G529" s="53">
        <v>25.24745987</v>
      </c>
      <c r="H529" s="53">
        <v>6.8780295880000004</v>
      </c>
      <c r="I529" s="53">
        <v>8.2091690540000002</v>
      </c>
      <c r="J529" s="52">
        <v>10</v>
      </c>
      <c r="K529" s="53">
        <v>0.93545369499999997</v>
      </c>
      <c r="L529" s="53">
        <v>26.8</v>
      </c>
    </row>
    <row r="530" spans="1:12">
      <c r="A530" s="28" t="s">
        <v>121</v>
      </c>
      <c r="B530" s="28" t="s">
        <v>8</v>
      </c>
      <c r="C530" s="28" t="s">
        <v>27</v>
      </c>
      <c r="D530" s="52">
        <v>5438</v>
      </c>
      <c r="E530" s="53">
        <v>26.222372199999999</v>
      </c>
      <c r="F530" s="52">
        <v>5180</v>
      </c>
      <c r="G530" s="53">
        <v>25.79667375</v>
      </c>
      <c r="H530" s="53">
        <v>6.6593629339999998</v>
      </c>
      <c r="I530" s="53">
        <v>7.6554054049999998</v>
      </c>
      <c r="J530" s="52">
        <v>258</v>
      </c>
      <c r="K530" s="53">
        <v>4.7443913200000001</v>
      </c>
      <c r="L530" s="53">
        <v>34.769341089999998</v>
      </c>
    </row>
    <row r="531" spans="1:12">
      <c r="A531" s="28" t="s">
        <v>121</v>
      </c>
      <c r="B531" s="28" t="s">
        <v>8</v>
      </c>
      <c r="C531" s="28" t="s">
        <v>28</v>
      </c>
      <c r="D531" s="52">
        <v>6138</v>
      </c>
      <c r="E531" s="53">
        <v>26.542724010000001</v>
      </c>
      <c r="F531" s="52">
        <v>6029</v>
      </c>
      <c r="G531" s="53">
        <v>26.411316970000001</v>
      </c>
      <c r="H531" s="53">
        <v>6.69204401</v>
      </c>
      <c r="I531" s="53">
        <v>7.632451616</v>
      </c>
      <c r="J531" s="52">
        <v>109</v>
      </c>
      <c r="K531" s="53">
        <v>1.7758227440000001</v>
      </c>
      <c r="L531" s="53">
        <v>33.811100920000001</v>
      </c>
    </row>
    <row r="532" spans="1:12">
      <c r="A532" s="28" t="s">
        <v>121</v>
      </c>
      <c r="B532" s="28" t="s">
        <v>8</v>
      </c>
      <c r="C532" s="28" t="s">
        <v>29</v>
      </c>
      <c r="D532" s="52">
        <v>537</v>
      </c>
      <c r="E532" s="53">
        <v>25.760484170000002</v>
      </c>
      <c r="F532" s="52">
        <v>527</v>
      </c>
      <c r="G532" s="53">
        <v>25.67383302</v>
      </c>
      <c r="H532" s="53">
        <v>6.5585072740000001</v>
      </c>
      <c r="I532" s="53">
        <v>7.4408602149999998</v>
      </c>
      <c r="J532" s="52">
        <v>10</v>
      </c>
      <c r="K532" s="53">
        <v>1.862197393</v>
      </c>
      <c r="L532" s="53">
        <v>30.327000000000002</v>
      </c>
    </row>
    <row r="533" spans="1:12">
      <c r="A533" s="28" t="s">
        <v>121</v>
      </c>
      <c r="B533" s="28" t="s">
        <v>8</v>
      </c>
      <c r="C533" s="28" t="s">
        <v>18</v>
      </c>
      <c r="D533" s="52">
        <v>31884</v>
      </c>
      <c r="E533" s="53">
        <v>25.871785540000001</v>
      </c>
      <c r="F533" s="52">
        <v>31179</v>
      </c>
      <c r="G533" s="53">
        <v>25.706816450000002</v>
      </c>
      <c r="H533" s="53">
        <v>7.0180089160000003</v>
      </c>
      <c r="I533" s="53">
        <v>8.2482374509999996</v>
      </c>
      <c r="J533" s="52">
        <v>705</v>
      </c>
      <c r="K533" s="53">
        <v>2.2111403840000001</v>
      </c>
      <c r="L533" s="53">
        <v>33.167631210000003</v>
      </c>
    </row>
    <row r="534" spans="1:12">
      <c r="A534" s="28" t="s">
        <v>121</v>
      </c>
      <c r="B534" s="28" t="s">
        <v>9</v>
      </c>
      <c r="C534" s="28" t="s">
        <v>89</v>
      </c>
      <c r="D534" s="52">
        <v>1995</v>
      </c>
      <c r="E534" s="53">
        <v>25.195989969999999</v>
      </c>
      <c r="F534" s="52">
        <v>1975</v>
      </c>
      <c r="G534" s="53">
        <v>25.14971139</v>
      </c>
      <c r="H534" s="53">
        <v>7.2614345990000002</v>
      </c>
      <c r="I534" s="53">
        <v>8.1219512199999997</v>
      </c>
      <c r="J534" s="52">
        <v>20</v>
      </c>
      <c r="K534" s="53">
        <v>1.0025062659999999</v>
      </c>
      <c r="L534" s="53">
        <v>29.765999999999998</v>
      </c>
    </row>
    <row r="535" spans="1:12">
      <c r="A535" s="28" t="s">
        <v>121</v>
      </c>
      <c r="B535" s="28" t="s">
        <v>9</v>
      </c>
      <c r="C535" s="28" t="s">
        <v>18</v>
      </c>
      <c r="D535" s="52">
        <v>1995</v>
      </c>
      <c r="E535" s="53">
        <v>25.195989969999999</v>
      </c>
      <c r="F535" s="52">
        <v>1975</v>
      </c>
      <c r="G535" s="53">
        <v>25.14971139</v>
      </c>
      <c r="H535" s="53">
        <v>7.2614345990000002</v>
      </c>
      <c r="I535" s="53">
        <v>8.1219512199999997</v>
      </c>
      <c r="J535" s="52">
        <v>20</v>
      </c>
      <c r="K535" s="53">
        <v>1.0025062659999999</v>
      </c>
      <c r="L535" s="53">
        <v>29.765999999999998</v>
      </c>
    </row>
    <row r="536" spans="1:12">
      <c r="A536" s="28" t="s">
        <v>121</v>
      </c>
      <c r="B536" s="28" t="s">
        <v>10</v>
      </c>
      <c r="C536" s="28" t="s">
        <v>90</v>
      </c>
      <c r="D536" s="52">
        <v>3492</v>
      </c>
      <c r="E536" s="53">
        <v>25.75061569</v>
      </c>
      <c r="F536" s="52">
        <v>3471</v>
      </c>
      <c r="G536" s="53">
        <v>25.73787669</v>
      </c>
      <c r="H536" s="53">
        <v>6.9596177849999998</v>
      </c>
      <c r="I536" s="53">
        <v>7.931048187</v>
      </c>
      <c r="J536" s="52">
        <v>21</v>
      </c>
      <c r="K536" s="53">
        <v>0.60137457000000005</v>
      </c>
      <c r="L536" s="53">
        <v>27.856190479999999</v>
      </c>
    </row>
    <row r="537" spans="1:12" ht="12">
      <c r="A537" s="28" t="s">
        <v>121</v>
      </c>
      <c r="B537" s="28" t="s">
        <v>10</v>
      </c>
      <c r="C537" s="28" t="s">
        <v>91</v>
      </c>
      <c r="D537" s="52">
        <v>201</v>
      </c>
      <c r="E537" s="53">
        <v>26.146815920000002</v>
      </c>
      <c r="F537" s="52">
        <v>200</v>
      </c>
      <c r="G537" s="53">
        <v>26.035900000000002</v>
      </c>
      <c r="H537" s="53">
        <v>7.5583333330000002</v>
      </c>
      <c r="I537" s="53">
        <v>9.6751412430000006</v>
      </c>
      <c r="J537" s="52">
        <v>1</v>
      </c>
      <c r="K537" s="53">
        <v>0.497512438</v>
      </c>
      <c r="L537" s="54" t="s">
        <v>17</v>
      </c>
    </row>
    <row r="538" spans="1:12">
      <c r="A538" s="28" t="s">
        <v>121</v>
      </c>
      <c r="B538" s="28" t="s">
        <v>10</v>
      </c>
      <c r="C538" s="28" t="s">
        <v>30</v>
      </c>
      <c r="D538" s="52">
        <v>2426</v>
      </c>
      <c r="E538" s="53">
        <v>25.207868919999999</v>
      </c>
      <c r="F538" s="52">
        <v>2396</v>
      </c>
      <c r="G538" s="53">
        <v>25.142545909999999</v>
      </c>
      <c r="H538" s="53">
        <v>7.145033389</v>
      </c>
      <c r="I538" s="53">
        <v>8.3345436419999999</v>
      </c>
      <c r="J538" s="52">
        <v>30</v>
      </c>
      <c r="K538" s="53">
        <v>1.2366034619999999</v>
      </c>
      <c r="L538" s="53">
        <v>30.425000000000001</v>
      </c>
    </row>
    <row r="539" spans="1:12">
      <c r="A539" s="28" t="s">
        <v>121</v>
      </c>
      <c r="B539" s="28" t="s">
        <v>10</v>
      </c>
      <c r="C539" s="28" t="s">
        <v>31</v>
      </c>
      <c r="D539" s="52">
        <v>3500</v>
      </c>
      <c r="E539" s="53">
        <v>25.35394286</v>
      </c>
      <c r="F539" s="52">
        <v>3460</v>
      </c>
      <c r="G539" s="53">
        <v>25.286765899999999</v>
      </c>
      <c r="H539" s="53">
        <v>7.2134874760000001</v>
      </c>
      <c r="I539" s="53">
        <v>8.3423992939999998</v>
      </c>
      <c r="J539" s="52">
        <v>40</v>
      </c>
      <c r="K539" s="53">
        <v>1.1428571430000001</v>
      </c>
      <c r="L539" s="53">
        <v>31.164750000000002</v>
      </c>
    </row>
    <row r="540" spans="1:12">
      <c r="A540" s="28" t="s">
        <v>121</v>
      </c>
      <c r="B540" s="28" t="s">
        <v>10</v>
      </c>
      <c r="C540" s="28" t="s">
        <v>32</v>
      </c>
      <c r="D540" s="52">
        <v>12026</v>
      </c>
      <c r="E540" s="53">
        <v>28.052646769999999</v>
      </c>
      <c r="F540" s="52">
        <v>11695</v>
      </c>
      <c r="G540" s="53">
        <v>27.94240701</v>
      </c>
      <c r="H540" s="53">
        <v>7.0763859199999999</v>
      </c>
      <c r="I540" s="53">
        <v>7.818361898</v>
      </c>
      <c r="J540" s="52">
        <v>331</v>
      </c>
      <c r="K540" s="53">
        <v>2.7523698649999999</v>
      </c>
      <c r="L540" s="53">
        <v>31.947673720000001</v>
      </c>
    </row>
    <row r="541" spans="1:12">
      <c r="A541" s="28" t="s">
        <v>121</v>
      </c>
      <c r="B541" s="28" t="s">
        <v>10</v>
      </c>
      <c r="C541" s="28" t="s">
        <v>33</v>
      </c>
      <c r="D541" s="52">
        <v>2843</v>
      </c>
      <c r="E541" s="53">
        <v>26.75726697</v>
      </c>
      <c r="F541" s="52">
        <v>2789</v>
      </c>
      <c r="G541" s="53">
        <v>26.620763709999999</v>
      </c>
      <c r="H541" s="53">
        <v>7.4381498749999997</v>
      </c>
      <c r="I541" s="53">
        <v>8.9606575540000009</v>
      </c>
      <c r="J541" s="52">
        <v>54</v>
      </c>
      <c r="K541" s="53">
        <v>1.89940204</v>
      </c>
      <c r="L541" s="53">
        <v>33.807407410000003</v>
      </c>
    </row>
    <row r="542" spans="1:12">
      <c r="A542" s="28" t="s">
        <v>121</v>
      </c>
      <c r="B542" s="28" t="s">
        <v>10</v>
      </c>
      <c r="C542" s="28" t="s">
        <v>92</v>
      </c>
      <c r="D542" s="52">
        <v>6461</v>
      </c>
      <c r="E542" s="53">
        <v>25.918455349999999</v>
      </c>
      <c r="F542" s="52">
        <v>6382</v>
      </c>
      <c r="G542" s="53">
        <v>25.850484170000001</v>
      </c>
      <c r="H542" s="53">
        <v>5.9897628750000003</v>
      </c>
      <c r="I542" s="53">
        <v>6.0035382339999996</v>
      </c>
      <c r="J542" s="52">
        <v>79</v>
      </c>
      <c r="K542" s="53">
        <v>1.222720941</v>
      </c>
      <c r="L542" s="53">
        <v>31.40949367</v>
      </c>
    </row>
    <row r="543" spans="1:12">
      <c r="A543" s="28" t="s">
        <v>121</v>
      </c>
      <c r="B543" s="28" t="s">
        <v>10</v>
      </c>
      <c r="C543" s="28" t="s">
        <v>34</v>
      </c>
      <c r="D543" s="52">
        <v>52972</v>
      </c>
      <c r="E543" s="53">
        <v>25.69630635</v>
      </c>
      <c r="F543" s="52">
        <v>52334</v>
      </c>
      <c r="G543" s="53">
        <v>25.642988880000001</v>
      </c>
      <c r="H543" s="53">
        <v>7.1084922490000002</v>
      </c>
      <c r="I543" s="53">
        <v>7.5414279479999999</v>
      </c>
      <c r="J543" s="52">
        <v>638</v>
      </c>
      <c r="K543" s="53">
        <v>1.204409877</v>
      </c>
      <c r="L543" s="53">
        <v>30.069843259999999</v>
      </c>
    </row>
    <row r="544" spans="1:12">
      <c r="A544" s="28" t="s">
        <v>121</v>
      </c>
      <c r="B544" s="28" t="s">
        <v>10</v>
      </c>
      <c r="C544" s="28" t="s">
        <v>93</v>
      </c>
      <c r="D544" s="52">
        <v>4809</v>
      </c>
      <c r="E544" s="53">
        <v>25.596749840000001</v>
      </c>
      <c r="F544" s="52">
        <v>4724</v>
      </c>
      <c r="G544" s="53">
        <v>25.454917439999999</v>
      </c>
      <c r="H544" s="53">
        <v>7.4253810329999999</v>
      </c>
      <c r="I544" s="53">
        <v>8.1922593989999992</v>
      </c>
      <c r="J544" s="52">
        <v>85</v>
      </c>
      <c r="K544" s="53">
        <v>1.767519235</v>
      </c>
      <c r="L544" s="53">
        <v>33.479294119999999</v>
      </c>
    </row>
    <row r="545" spans="1:12">
      <c r="A545" s="28" t="s">
        <v>121</v>
      </c>
      <c r="B545" s="28" t="s">
        <v>10</v>
      </c>
      <c r="C545" s="28" t="s">
        <v>18</v>
      </c>
      <c r="D545" s="52">
        <v>88730</v>
      </c>
      <c r="E545" s="53">
        <v>26.036745629999999</v>
      </c>
      <c r="F545" s="52">
        <v>87451</v>
      </c>
      <c r="G545" s="53">
        <v>25.96352083</v>
      </c>
      <c r="H545" s="53">
        <v>7.0504625450000002</v>
      </c>
      <c r="I545" s="53">
        <v>7.6180193550000004</v>
      </c>
      <c r="J545" s="52">
        <v>1279</v>
      </c>
      <c r="K545" s="53">
        <v>1.441451595</v>
      </c>
      <c r="L545" s="53">
        <v>31.043455819999998</v>
      </c>
    </row>
    <row r="546" spans="1:12" ht="12">
      <c r="A546" s="28" t="s">
        <v>121</v>
      </c>
      <c r="B546" s="28" t="s">
        <v>11</v>
      </c>
      <c r="C546" s="28" t="s">
        <v>94</v>
      </c>
      <c r="D546" s="52">
        <v>338</v>
      </c>
      <c r="E546" s="53">
        <v>25.283076919999999</v>
      </c>
      <c r="F546" s="52">
        <v>337</v>
      </c>
      <c r="G546" s="53">
        <v>25.275756680000001</v>
      </c>
      <c r="H546" s="53">
        <v>7.4411473790000002</v>
      </c>
      <c r="I546" s="53">
        <v>8.1948565779999996</v>
      </c>
      <c r="J546" s="52">
        <v>1</v>
      </c>
      <c r="K546" s="53">
        <v>0.29585798800000002</v>
      </c>
      <c r="L546" s="54" t="s">
        <v>17</v>
      </c>
    </row>
    <row r="547" spans="1:12">
      <c r="A547" s="28" t="s">
        <v>121</v>
      </c>
      <c r="B547" s="28" t="s">
        <v>11</v>
      </c>
      <c r="C547" s="28" t="s">
        <v>35</v>
      </c>
      <c r="D547" s="52">
        <v>3570</v>
      </c>
      <c r="E547" s="53">
        <v>24.377176469999998</v>
      </c>
      <c r="F547" s="52">
        <v>3474</v>
      </c>
      <c r="G547" s="53">
        <v>24.260158319999999</v>
      </c>
      <c r="H547" s="53">
        <v>6.9760122820000001</v>
      </c>
      <c r="I547" s="53">
        <v>7.8092118040000003</v>
      </c>
      <c r="J547" s="52">
        <v>96</v>
      </c>
      <c r="K547" s="53">
        <v>2.6890756300000001</v>
      </c>
      <c r="L547" s="53">
        <v>28.611770830000001</v>
      </c>
    </row>
    <row r="548" spans="1:12">
      <c r="A548" s="28" t="s">
        <v>121</v>
      </c>
      <c r="B548" s="28" t="s">
        <v>11</v>
      </c>
      <c r="C548" s="28" t="s">
        <v>36</v>
      </c>
      <c r="D548" s="52">
        <v>14063</v>
      </c>
      <c r="E548" s="53">
        <v>25.934610679999999</v>
      </c>
      <c r="F548" s="52">
        <v>13869</v>
      </c>
      <c r="G548" s="53">
        <v>25.860046870000001</v>
      </c>
      <c r="H548" s="53">
        <v>7.6730117529999999</v>
      </c>
      <c r="I548" s="53">
        <v>8.5492945779999996</v>
      </c>
      <c r="J548" s="52">
        <v>194</v>
      </c>
      <c r="K548" s="53">
        <v>1.379506506</v>
      </c>
      <c r="L548" s="53">
        <v>31.265154639999999</v>
      </c>
    </row>
    <row r="549" spans="1:12">
      <c r="A549" s="28" t="s">
        <v>121</v>
      </c>
      <c r="B549" s="28" t="s">
        <v>11</v>
      </c>
      <c r="C549" s="28" t="s">
        <v>37</v>
      </c>
      <c r="D549" s="52">
        <v>3138</v>
      </c>
      <c r="E549" s="53">
        <v>23.859483749999999</v>
      </c>
      <c r="F549" s="52">
        <v>3099</v>
      </c>
      <c r="G549" s="53">
        <v>23.784382059999999</v>
      </c>
      <c r="H549" s="53">
        <v>6.7350758309999996</v>
      </c>
      <c r="I549" s="53">
        <v>7.3301917449999996</v>
      </c>
      <c r="J549" s="52">
        <v>39</v>
      </c>
      <c r="K549" s="53">
        <v>1.2428298280000001</v>
      </c>
      <c r="L549" s="53">
        <v>29.827179489999999</v>
      </c>
    </row>
    <row r="550" spans="1:12">
      <c r="A550" s="28" t="s">
        <v>121</v>
      </c>
      <c r="B550" s="28" t="s">
        <v>11</v>
      </c>
      <c r="C550" s="28" t="s">
        <v>38</v>
      </c>
      <c r="D550" s="52">
        <v>4118</v>
      </c>
      <c r="E550" s="53">
        <v>23.885410390000001</v>
      </c>
      <c r="F550" s="52">
        <v>4097</v>
      </c>
      <c r="G550" s="53">
        <v>23.861920919999999</v>
      </c>
      <c r="H550" s="53">
        <v>6.5940932390000002</v>
      </c>
      <c r="I550" s="53">
        <v>7.1339563860000004</v>
      </c>
      <c r="J550" s="52">
        <v>21</v>
      </c>
      <c r="K550" s="53">
        <v>0.50995628900000001</v>
      </c>
      <c r="L550" s="53">
        <v>28.46809524</v>
      </c>
    </row>
    <row r="551" spans="1:12">
      <c r="A551" s="28" t="s">
        <v>121</v>
      </c>
      <c r="B551" s="28" t="s">
        <v>11</v>
      </c>
      <c r="C551" s="28" t="s">
        <v>39</v>
      </c>
      <c r="D551" s="52">
        <v>146</v>
      </c>
      <c r="E551" s="53">
        <v>23.145342469999999</v>
      </c>
      <c r="F551" s="52">
        <v>146</v>
      </c>
      <c r="G551" s="53">
        <v>23.145342469999999</v>
      </c>
      <c r="H551" s="53">
        <v>6.3493150680000001</v>
      </c>
      <c r="I551" s="53">
        <v>6.4109589040000001</v>
      </c>
      <c r="J551" s="52">
        <v>0</v>
      </c>
      <c r="K551" s="53">
        <v>0</v>
      </c>
      <c r="L551" s="53">
        <v>0</v>
      </c>
    </row>
    <row r="552" spans="1:12">
      <c r="A552" s="28" t="s">
        <v>121</v>
      </c>
      <c r="B552" s="28" t="s">
        <v>11</v>
      </c>
      <c r="C552" s="28" t="s">
        <v>40</v>
      </c>
      <c r="D552" s="52">
        <v>5836</v>
      </c>
      <c r="E552" s="53">
        <v>24.490831050000001</v>
      </c>
      <c r="F552" s="52">
        <v>5782</v>
      </c>
      <c r="G552" s="53">
        <v>24.449631620000002</v>
      </c>
      <c r="H552" s="53">
        <v>6.6856047500000004</v>
      </c>
      <c r="I552" s="53">
        <v>7.359687482</v>
      </c>
      <c r="J552" s="52">
        <v>54</v>
      </c>
      <c r="K552" s="53">
        <v>0.92529129499999996</v>
      </c>
      <c r="L552" s="53">
        <v>28.902222219999999</v>
      </c>
    </row>
    <row r="553" spans="1:12">
      <c r="A553" s="28" t="s">
        <v>121</v>
      </c>
      <c r="B553" s="28" t="s">
        <v>11</v>
      </c>
      <c r="C553" s="28" t="s">
        <v>95</v>
      </c>
      <c r="D553" s="52">
        <v>1478</v>
      </c>
      <c r="E553" s="53">
        <v>24.570696890000001</v>
      </c>
      <c r="F553" s="52">
        <v>1464</v>
      </c>
      <c r="G553" s="53">
        <v>24.484398909999999</v>
      </c>
      <c r="H553" s="53">
        <v>6.7410063750000004</v>
      </c>
      <c r="I553" s="53">
        <v>7.7347350910000001</v>
      </c>
      <c r="J553" s="52">
        <v>14</v>
      </c>
      <c r="K553" s="53">
        <v>0.94722598099999999</v>
      </c>
      <c r="L553" s="53">
        <v>33.594999999999999</v>
      </c>
    </row>
    <row r="554" spans="1:12">
      <c r="A554" s="28" t="s">
        <v>121</v>
      </c>
      <c r="B554" s="28" t="s">
        <v>11</v>
      </c>
      <c r="C554" s="28" t="s">
        <v>41</v>
      </c>
      <c r="D554" s="52">
        <v>2045</v>
      </c>
      <c r="E554" s="53">
        <v>24.94877262</v>
      </c>
      <c r="F554" s="52">
        <v>2023</v>
      </c>
      <c r="G554" s="53">
        <v>24.888156200000001</v>
      </c>
      <c r="H554" s="53">
        <v>6.99719888</v>
      </c>
      <c r="I554" s="53">
        <v>8.0951776649999996</v>
      </c>
      <c r="J554" s="52">
        <v>22</v>
      </c>
      <c r="K554" s="53">
        <v>1.075794621</v>
      </c>
      <c r="L554" s="53">
        <v>30.522727270000001</v>
      </c>
    </row>
    <row r="555" spans="1:12">
      <c r="A555" s="28" t="s">
        <v>121</v>
      </c>
      <c r="B555" s="28" t="s">
        <v>11</v>
      </c>
      <c r="C555" s="28" t="s">
        <v>18</v>
      </c>
      <c r="D555" s="52">
        <v>34732</v>
      </c>
      <c r="E555" s="53">
        <v>24.9673284</v>
      </c>
      <c r="F555" s="52">
        <v>34291</v>
      </c>
      <c r="G555" s="53">
        <v>24.900460469999999</v>
      </c>
      <c r="H555" s="53">
        <v>7.1346611839999996</v>
      </c>
      <c r="I555" s="53">
        <v>7.9200342419999998</v>
      </c>
      <c r="J555" s="52">
        <v>441</v>
      </c>
      <c r="K555" s="53">
        <v>1.2697224460000001</v>
      </c>
      <c r="L555" s="53">
        <v>30.16680272</v>
      </c>
    </row>
    <row r="556" spans="1:12">
      <c r="A556" s="28" t="s">
        <v>121</v>
      </c>
      <c r="B556" s="28" t="s">
        <v>12</v>
      </c>
      <c r="C556" s="28" t="s">
        <v>42</v>
      </c>
      <c r="D556" s="52">
        <v>5417</v>
      </c>
      <c r="E556" s="53">
        <v>28.885726420000001</v>
      </c>
      <c r="F556" s="52">
        <v>5344</v>
      </c>
      <c r="G556" s="53">
        <v>28.6953125</v>
      </c>
      <c r="H556" s="53">
        <v>6.6439308879999999</v>
      </c>
      <c r="I556" s="53">
        <v>6.7375595119999998</v>
      </c>
      <c r="J556" s="52">
        <v>73</v>
      </c>
      <c r="K556" s="53">
        <v>1.347609378</v>
      </c>
      <c r="L556" s="53">
        <v>42.82506849</v>
      </c>
    </row>
    <row r="557" spans="1:12">
      <c r="A557" s="28" t="s">
        <v>121</v>
      </c>
      <c r="B557" s="28" t="s">
        <v>12</v>
      </c>
      <c r="C557" s="28" t="s">
        <v>96</v>
      </c>
      <c r="D557" s="52">
        <v>138</v>
      </c>
      <c r="E557" s="53">
        <v>23.313043480000001</v>
      </c>
      <c r="F557" s="52">
        <v>136</v>
      </c>
      <c r="G557" s="53">
        <v>23.244705880000001</v>
      </c>
      <c r="H557" s="53">
        <v>6.125</v>
      </c>
      <c r="I557" s="53">
        <v>6.5220588240000001</v>
      </c>
      <c r="J557" s="52">
        <v>2</v>
      </c>
      <c r="K557" s="53">
        <v>1.4492753620000001</v>
      </c>
      <c r="L557" s="53">
        <v>27.96</v>
      </c>
    </row>
    <row r="558" spans="1:12">
      <c r="A558" s="28" t="s">
        <v>121</v>
      </c>
      <c r="B558" s="28" t="s">
        <v>12</v>
      </c>
      <c r="C558" s="28" t="s">
        <v>18</v>
      </c>
      <c r="D558" s="52">
        <v>5555</v>
      </c>
      <c r="E558" s="53">
        <v>28.74728713</v>
      </c>
      <c r="F558" s="52">
        <v>5480</v>
      </c>
      <c r="G558" s="53">
        <v>28.56004197</v>
      </c>
      <c r="H558" s="53">
        <v>6.6310523110000004</v>
      </c>
      <c r="I558" s="53">
        <v>6.7319738259999999</v>
      </c>
      <c r="J558" s="52">
        <v>75</v>
      </c>
      <c r="K558" s="53">
        <v>1.3501350139999999</v>
      </c>
      <c r="L558" s="53">
        <v>42.428666669999998</v>
      </c>
    </row>
    <row r="559" spans="1:12">
      <c r="A559" s="28" t="s">
        <v>121</v>
      </c>
      <c r="B559" s="28" t="s">
        <v>14</v>
      </c>
      <c r="C559" s="28" t="s">
        <v>43</v>
      </c>
      <c r="D559" s="52">
        <v>707</v>
      </c>
      <c r="E559" s="53">
        <v>26.049222069999999</v>
      </c>
      <c r="F559" s="52">
        <v>703</v>
      </c>
      <c r="G559" s="53">
        <v>26.013584640000001</v>
      </c>
      <c r="H559" s="53">
        <v>7.5258416309999996</v>
      </c>
      <c r="I559" s="53">
        <v>8.367046534</v>
      </c>
      <c r="J559" s="52">
        <v>4</v>
      </c>
      <c r="K559" s="53">
        <v>0.56577086300000001</v>
      </c>
      <c r="L559" s="53">
        <v>32.3125</v>
      </c>
    </row>
    <row r="560" spans="1:12">
      <c r="A560" s="28" t="s">
        <v>121</v>
      </c>
      <c r="B560" s="28" t="s">
        <v>14</v>
      </c>
      <c r="C560" s="28" t="s">
        <v>98</v>
      </c>
      <c r="D560" s="52">
        <v>3129</v>
      </c>
      <c r="E560" s="53">
        <v>25.506401409999999</v>
      </c>
      <c r="F560" s="52">
        <v>3094</v>
      </c>
      <c r="G560" s="53">
        <v>25.42855527</v>
      </c>
      <c r="H560" s="53">
        <v>7.2287761259999996</v>
      </c>
      <c r="I560" s="53">
        <v>7.9800648299999999</v>
      </c>
      <c r="J560" s="52">
        <v>35</v>
      </c>
      <c r="K560" s="53">
        <v>1.118568233</v>
      </c>
      <c r="L560" s="53">
        <v>32.387999999999998</v>
      </c>
    </row>
    <row r="561" spans="1:12">
      <c r="A561" s="28" t="s">
        <v>121</v>
      </c>
      <c r="B561" s="28" t="s">
        <v>14</v>
      </c>
      <c r="C561" s="28" t="s">
        <v>44</v>
      </c>
      <c r="D561" s="52">
        <v>719</v>
      </c>
      <c r="E561" s="53">
        <v>26.24154381</v>
      </c>
      <c r="F561" s="52">
        <v>709</v>
      </c>
      <c r="G561" s="53">
        <v>26.18301834</v>
      </c>
      <c r="H561" s="53">
        <v>7.2595204510000002</v>
      </c>
      <c r="I561" s="53">
        <v>8.2790368270000005</v>
      </c>
      <c r="J561" s="52">
        <v>10</v>
      </c>
      <c r="K561" s="53">
        <v>1.3908205840000001</v>
      </c>
      <c r="L561" s="53">
        <v>30.390999999999998</v>
      </c>
    </row>
    <row r="562" spans="1:12">
      <c r="A562" s="28" t="s">
        <v>121</v>
      </c>
      <c r="B562" s="28" t="s">
        <v>14</v>
      </c>
      <c r="C562" s="28" t="s">
        <v>45</v>
      </c>
      <c r="D562" s="52">
        <v>1144</v>
      </c>
      <c r="E562" s="53">
        <v>25.617438809999999</v>
      </c>
      <c r="F562" s="52">
        <v>1137</v>
      </c>
      <c r="G562" s="53">
        <v>25.582981530000001</v>
      </c>
      <c r="H562" s="53">
        <v>7.130167106</v>
      </c>
      <c r="I562" s="53">
        <v>7.94948605</v>
      </c>
      <c r="J562" s="52">
        <v>7</v>
      </c>
      <c r="K562" s="53">
        <v>0.61188811200000004</v>
      </c>
      <c r="L562" s="53">
        <v>31.214285709999999</v>
      </c>
    </row>
    <row r="563" spans="1:12">
      <c r="A563" s="28" t="s">
        <v>121</v>
      </c>
      <c r="B563" s="28" t="s">
        <v>14</v>
      </c>
      <c r="C563" s="28" t="s">
        <v>18</v>
      </c>
      <c r="D563" s="52">
        <v>5699</v>
      </c>
      <c r="E563" s="53">
        <v>25.688778729999999</v>
      </c>
      <c r="F563" s="52">
        <v>5643</v>
      </c>
      <c r="G563" s="53">
        <v>25.627345380000001</v>
      </c>
      <c r="H563" s="53">
        <v>7.2497784870000004</v>
      </c>
      <c r="I563" s="53">
        <v>8.0596718789999997</v>
      </c>
      <c r="J563" s="52">
        <v>56</v>
      </c>
      <c r="K563" s="53">
        <v>0.98262853100000003</v>
      </c>
      <c r="L563" s="53">
        <v>31.879285710000001</v>
      </c>
    </row>
    <row r="564" spans="1:12">
      <c r="A564" s="28" t="s">
        <v>121</v>
      </c>
      <c r="B564" s="28" t="s">
        <v>15</v>
      </c>
      <c r="C564" s="28" t="s">
        <v>99</v>
      </c>
      <c r="D564" s="52">
        <v>4514</v>
      </c>
      <c r="E564" s="53">
        <v>25.711807709999999</v>
      </c>
      <c r="F564" s="52">
        <v>4490</v>
      </c>
      <c r="G564" s="53">
        <v>25.68293096</v>
      </c>
      <c r="H564" s="53">
        <v>7.546362287</v>
      </c>
      <c r="I564" s="53">
        <v>7.7754811650000004</v>
      </c>
      <c r="J564" s="52">
        <v>24</v>
      </c>
      <c r="K564" s="53">
        <v>0.53167922000000001</v>
      </c>
      <c r="L564" s="53">
        <v>31.114166669999999</v>
      </c>
    </row>
    <row r="565" spans="1:12">
      <c r="A565" s="28" t="s">
        <v>121</v>
      </c>
      <c r="B565" s="28" t="s">
        <v>15</v>
      </c>
      <c r="C565" s="28" t="s">
        <v>46</v>
      </c>
      <c r="D565" s="52">
        <v>168</v>
      </c>
      <c r="E565" s="53">
        <v>25.339821430000001</v>
      </c>
      <c r="F565" s="52">
        <v>166</v>
      </c>
      <c r="G565" s="53">
        <v>25.30927711</v>
      </c>
      <c r="H565" s="53">
        <v>8.0712851410000006</v>
      </c>
      <c r="I565" s="53">
        <v>8.8062249000000001</v>
      </c>
      <c r="J565" s="52">
        <v>2</v>
      </c>
      <c r="K565" s="53">
        <v>1.19047619</v>
      </c>
      <c r="L565" s="53">
        <v>27.875</v>
      </c>
    </row>
    <row r="566" spans="1:12">
      <c r="A566" s="28" t="s">
        <v>121</v>
      </c>
      <c r="B566" s="28" t="s">
        <v>15</v>
      </c>
      <c r="C566" s="28" t="s">
        <v>47</v>
      </c>
      <c r="D566" s="52">
        <v>20654</v>
      </c>
      <c r="E566" s="53">
        <v>25.691659730000001</v>
      </c>
      <c r="F566" s="52">
        <v>20543</v>
      </c>
      <c r="G566" s="53">
        <v>25.66894855</v>
      </c>
      <c r="H566" s="53">
        <v>7.8344448230000001</v>
      </c>
      <c r="I566" s="53">
        <v>8.4584924440000009</v>
      </c>
      <c r="J566" s="52">
        <v>111</v>
      </c>
      <c r="K566" s="53">
        <v>0.53742616399999998</v>
      </c>
      <c r="L566" s="53">
        <v>29.894864859999998</v>
      </c>
    </row>
    <row r="567" spans="1:12">
      <c r="A567" s="28" t="s">
        <v>121</v>
      </c>
      <c r="B567" s="28" t="s">
        <v>15</v>
      </c>
      <c r="C567" s="28" t="s">
        <v>48</v>
      </c>
      <c r="D567" s="52">
        <v>7373</v>
      </c>
      <c r="E567" s="53">
        <v>25.84978164</v>
      </c>
      <c r="F567" s="52">
        <v>7331</v>
      </c>
      <c r="G567" s="53">
        <v>25.827438279999999</v>
      </c>
      <c r="H567" s="53">
        <v>7.7113399720000002</v>
      </c>
      <c r="I567" s="53">
        <v>8.3539568679999991</v>
      </c>
      <c r="J567" s="52">
        <v>42</v>
      </c>
      <c r="K567" s="53">
        <v>0.56964600600000004</v>
      </c>
      <c r="L567" s="53">
        <v>29.749761899999999</v>
      </c>
    </row>
    <row r="568" spans="1:12">
      <c r="A568" s="28" t="s">
        <v>121</v>
      </c>
      <c r="B568" s="28" t="s">
        <v>15</v>
      </c>
      <c r="C568" s="28" t="s">
        <v>49</v>
      </c>
      <c r="D568" s="52">
        <v>2630</v>
      </c>
      <c r="E568" s="53">
        <v>25.87012928</v>
      </c>
      <c r="F568" s="52">
        <v>2613</v>
      </c>
      <c r="G568" s="53">
        <v>25.846762340000002</v>
      </c>
      <c r="H568" s="53">
        <v>7.8883148360000002</v>
      </c>
      <c r="I568" s="53">
        <v>8.5322333080000003</v>
      </c>
      <c r="J568" s="52">
        <v>17</v>
      </c>
      <c r="K568" s="53">
        <v>0.64638783300000002</v>
      </c>
      <c r="L568" s="53">
        <v>29.461764710000001</v>
      </c>
    </row>
    <row r="569" spans="1:12">
      <c r="A569" s="28" t="s">
        <v>121</v>
      </c>
      <c r="B569" s="28" t="s">
        <v>15</v>
      </c>
      <c r="C569" s="28" t="s">
        <v>100</v>
      </c>
      <c r="D569" s="52">
        <v>4627</v>
      </c>
      <c r="E569" s="53">
        <v>25.624363519999999</v>
      </c>
      <c r="F569" s="52">
        <v>4586</v>
      </c>
      <c r="G569" s="53">
        <v>25.580390319999999</v>
      </c>
      <c r="H569" s="53">
        <v>7.3190143919999997</v>
      </c>
      <c r="I569" s="53">
        <v>8.1743122620000008</v>
      </c>
      <c r="J569" s="52">
        <v>41</v>
      </c>
      <c r="K569" s="53">
        <v>0.88610330699999995</v>
      </c>
      <c r="L569" s="53">
        <v>30.542926829999999</v>
      </c>
    </row>
    <row r="570" spans="1:12">
      <c r="A570" s="28" t="s">
        <v>121</v>
      </c>
      <c r="B570" s="28" t="s">
        <v>15</v>
      </c>
      <c r="C570" s="28" t="s">
        <v>50</v>
      </c>
      <c r="D570" s="52">
        <v>680</v>
      </c>
      <c r="E570" s="53">
        <v>25.65070588</v>
      </c>
      <c r="F570" s="52">
        <v>680</v>
      </c>
      <c r="G570" s="53">
        <v>25.65070588</v>
      </c>
      <c r="H570" s="53">
        <v>7.9901960780000003</v>
      </c>
      <c r="I570" s="53">
        <v>9.0259259259999993</v>
      </c>
      <c r="J570" s="52">
        <v>0</v>
      </c>
      <c r="K570" s="53">
        <v>0</v>
      </c>
      <c r="L570" s="53">
        <v>0</v>
      </c>
    </row>
    <row r="571" spans="1:12">
      <c r="A571" s="28" t="s">
        <v>121</v>
      </c>
      <c r="B571" s="28" t="s">
        <v>15</v>
      </c>
      <c r="C571" s="28" t="s">
        <v>51</v>
      </c>
      <c r="D571" s="52">
        <v>5063</v>
      </c>
      <c r="E571" s="53">
        <v>25.640094810000001</v>
      </c>
      <c r="F571" s="52">
        <v>5043</v>
      </c>
      <c r="G571" s="53">
        <v>25.622853460000002</v>
      </c>
      <c r="H571" s="53">
        <v>7.7732500499999997</v>
      </c>
      <c r="I571" s="53">
        <v>8.5029832939999999</v>
      </c>
      <c r="J571" s="52">
        <v>20</v>
      </c>
      <c r="K571" s="53">
        <v>0.395022714</v>
      </c>
      <c r="L571" s="53">
        <v>29.987500000000001</v>
      </c>
    </row>
    <row r="572" spans="1:12">
      <c r="A572" s="28" t="s">
        <v>121</v>
      </c>
      <c r="B572" s="28" t="s">
        <v>15</v>
      </c>
      <c r="C572" s="28" t="s">
        <v>101</v>
      </c>
      <c r="D572" s="52">
        <v>537</v>
      </c>
      <c r="E572" s="53">
        <v>26.003985100000001</v>
      </c>
      <c r="F572" s="52">
        <v>534</v>
      </c>
      <c r="G572" s="53">
        <v>25.976853930000001</v>
      </c>
      <c r="H572" s="53">
        <v>7.4556804000000003</v>
      </c>
      <c r="I572" s="53">
        <v>8.5084427770000008</v>
      </c>
      <c r="J572" s="52">
        <v>3</v>
      </c>
      <c r="K572" s="53">
        <v>0.55865921799999996</v>
      </c>
      <c r="L572" s="53">
        <v>30.833333329999999</v>
      </c>
    </row>
    <row r="573" spans="1:12">
      <c r="A573" s="28" t="s">
        <v>121</v>
      </c>
      <c r="B573" s="28" t="s">
        <v>15</v>
      </c>
      <c r="C573" s="28" t="s">
        <v>102</v>
      </c>
      <c r="D573" s="52">
        <v>6400</v>
      </c>
      <c r="E573" s="53">
        <v>25.596151559999999</v>
      </c>
      <c r="F573" s="52">
        <v>6340</v>
      </c>
      <c r="G573" s="53">
        <v>25.572492109999999</v>
      </c>
      <c r="H573" s="53">
        <v>7.6823606729999998</v>
      </c>
      <c r="I573" s="53">
        <v>8.3952132150000001</v>
      </c>
      <c r="J573" s="52">
        <v>60</v>
      </c>
      <c r="K573" s="53">
        <v>0.9375</v>
      </c>
      <c r="L573" s="53">
        <v>28.096166669999999</v>
      </c>
    </row>
    <row r="574" spans="1:12">
      <c r="A574" s="28" t="s">
        <v>121</v>
      </c>
      <c r="B574" s="28" t="s">
        <v>15</v>
      </c>
      <c r="C574" s="28" t="s">
        <v>18</v>
      </c>
      <c r="D574" s="52">
        <v>52646</v>
      </c>
      <c r="E574" s="53">
        <v>25.703497509999998</v>
      </c>
      <c r="F574" s="52">
        <v>52326</v>
      </c>
      <c r="G574" s="53">
        <v>25.679105799999999</v>
      </c>
      <c r="H574" s="53">
        <v>7.7245792399999997</v>
      </c>
      <c r="I574" s="53">
        <v>8.3698675789999992</v>
      </c>
      <c r="J574" s="52">
        <v>320</v>
      </c>
      <c r="K574" s="53">
        <v>0.607833454</v>
      </c>
      <c r="L574" s="53">
        <v>29.692</v>
      </c>
    </row>
    <row r="575" spans="1:12">
      <c r="A575" s="28" t="s">
        <v>121</v>
      </c>
      <c r="B575" s="28" t="s">
        <v>16</v>
      </c>
      <c r="C575" s="28" t="s">
        <v>103</v>
      </c>
      <c r="D575" s="52">
        <v>1463</v>
      </c>
      <c r="E575" s="53">
        <v>26.06594668</v>
      </c>
      <c r="F575" s="52">
        <v>1436</v>
      </c>
      <c r="G575" s="53">
        <v>25.904352370000002</v>
      </c>
      <c r="H575" s="53">
        <v>7.1927808730000002</v>
      </c>
      <c r="I575" s="53">
        <v>8.564184397</v>
      </c>
      <c r="J575" s="52">
        <v>27</v>
      </c>
      <c r="K575" s="53">
        <v>1.845522898</v>
      </c>
      <c r="L575" s="53">
        <v>34.660370370000003</v>
      </c>
    </row>
    <row r="576" spans="1:12">
      <c r="A576" s="28" t="s">
        <v>121</v>
      </c>
      <c r="B576" s="28" t="s">
        <v>16</v>
      </c>
      <c r="C576" s="28" t="s">
        <v>104</v>
      </c>
      <c r="D576" s="52">
        <v>266</v>
      </c>
      <c r="E576" s="53">
        <v>27.782105260000002</v>
      </c>
      <c r="F576" s="52">
        <v>263</v>
      </c>
      <c r="G576" s="53">
        <v>27.733346010000002</v>
      </c>
      <c r="H576" s="53">
        <v>8.4252217999999992</v>
      </c>
      <c r="I576" s="53">
        <v>8.2779922779999993</v>
      </c>
      <c r="J576" s="52">
        <v>3</v>
      </c>
      <c r="K576" s="53">
        <v>1.127819549</v>
      </c>
      <c r="L576" s="53">
        <v>32.056666669999998</v>
      </c>
    </row>
    <row r="577" spans="1:12">
      <c r="A577" s="28" t="s">
        <v>121</v>
      </c>
      <c r="B577" s="28" t="s">
        <v>16</v>
      </c>
      <c r="C577" s="28" t="s">
        <v>105</v>
      </c>
      <c r="D577" s="52">
        <v>3800</v>
      </c>
      <c r="E577" s="53">
        <v>26.491063159999999</v>
      </c>
      <c r="F577" s="52">
        <v>3743</v>
      </c>
      <c r="G577" s="53">
        <v>26.403502540000002</v>
      </c>
      <c r="H577" s="53">
        <v>7.6625256029999997</v>
      </c>
      <c r="I577" s="53">
        <v>8.4115969580000005</v>
      </c>
      <c r="J577" s="52">
        <v>57</v>
      </c>
      <c r="K577" s="53">
        <v>1.5</v>
      </c>
      <c r="L577" s="53">
        <v>32.240877189999999</v>
      </c>
    </row>
    <row r="578" spans="1:12">
      <c r="A578" s="28" t="s">
        <v>121</v>
      </c>
      <c r="B578" s="28" t="s">
        <v>16</v>
      </c>
      <c r="C578" s="28" t="s">
        <v>106</v>
      </c>
      <c r="D578" s="52">
        <v>811</v>
      </c>
      <c r="E578" s="53">
        <v>25.437817509999999</v>
      </c>
      <c r="F578" s="52">
        <v>784</v>
      </c>
      <c r="G578" s="53">
        <v>25.322576529999999</v>
      </c>
      <c r="H578" s="53">
        <v>7.220238095</v>
      </c>
      <c r="I578" s="53">
        <v>7.7294905009999999</v>
      </c>
      <c r="J578" s="52">
        <v>27</v>
      </c>
      <c r="K578" s="53">
        <v>3.3292231810000001</v>
      </c>
      <c r="L578" s="53">
        <v>28.784074069999999</v>
      </c>
    </row>
    <row r="579" spans="1:12">
      <c r="A579" s="28" t="s">
        <v>121</v>
      </c>
      <c r="B579" s="28" t="s">
        <v>16</v>
      </c>
      <c r="C579" s="28" t="s">
        <v>52</v>
      </c>
      <c r="D579" s="52">
        <v>1700</v>
      </c>
      <c r="E579" s="53">
        <v>25.907358819999999</v>
      </c>
      <c r="F579" s="52">
        <v>1574</v>
      </c>
      <c r="G579" s="53">
        <v>25.541041929999999</v>
      </c>
      <c r="H579" s="53">
        <v>7.7065861919999996</v>
      </c>
      <c r="I579" s="53">
        <v>8.9583603020000009</v>
      </c>
      <c r="J579" s="52">
        <v>126</v>
      </c>
      <c r="K579" s="53">
        <v>7.4117647059999996</v>
      </c>
      <c r="L579" s="53">
        <v>30.483412699999999</v>
      </c>
    </row>
    <row r="580" spans="1:12">
      <c r="A580" s="28" t="s">
        <v>121</v>
      </c>
      <c r="B580" s="28" t="s">
        <v>16</v>
      </c>
      <c r="C580" s="28" t="s">
        <v>18</v>
      </c>
      <c r="D580" s="52">
        <v>8040</v>
      </c>
      <c r="E580" s="53">
        <v>26.226758709999999</v>
      </c>
      <c r="F580" s="52">
        <v>7800</v>
      </c>
      <c r="G580" s="53">
        <v>26.07376026</v>
      </c>
      <c r="H580" s="53">
        <v>7.5661965809999998</v>
      </c>
      <c r="I580" s="53">
        <v>8.4766344979999992</v>
      </c>
      <c r="J580" s="52">
        <v>240</v>
      </c>
      <c r="K580" s="53">
        <v>2.9850746269999999</v>
      </c>
      <c r="L580" s="53">
        <v>31.199208330000001</v>
      </c>
    </row>
    <row r="581" spans="1:12" ht="12">
      <c r="A581" s="28" t="s">
        <v>121</v>
      </c>
      <c r="B581" s="28" t="s">
        <v>64</v>
      </c>
      <c r="C581" s="28" t="s">
        <v>108</v>
      </c>
      <c r="D581" s="52">
        <v>1</v>
      </c>
      <c r="E581" s="54" t="s">
        <v>17</v>
      </c>
      <c r="F581" s="52">
        <v>1</v>
      </c>
      <c r="G581" s="54" t="s">
        <v>17</v>
      </c>
      <c r="H581" s="54" t="s">
        <v>17</v>
      </c>
      <c r="I581" s="54" t="s">
        <v>17</v>
      </c>
      <c r="J581" s="52">
        <v>0</v>
      </c>
      <c r="K581" s="53">
        <v>0</v>
      </c>
      <c r="L581" s="53">
        <v>0</v>
      </c>
    </row>
    <row r="582" spans="1:12" ht="12">
      <c r="A582" s="28" t="s">
        <v>121</v>
      </c>
      <c r="B582" s="28" t="s">
        <v>64</v>
      </c>
      <c r="C582" s="28" t="s">
        <v>18</v>
      </c>
      <c r="D582" s="52">
        <v>1</v>
      </c>
      <c r="E582" s="54" t="s">
        <v>17</v>
      </c>
      <c r="F582" s="52">
        <v>1</v>
      </c>
      <c r="G582" s="54" t="s">
        <v>17</v>
      </c>
      <c r="H582" s="54" t="s">
        <v>17</v>
      </c>
      <c r="I582" s="54" t="s">
        <v>17</v>
      </c>
      <c r="J582" s="52">
        <v>0</v>
      </c>
      <c r="K582" s="53">
        <v>0</v>
      </c>
      <c r="L582" s="53">
        <v>0</v>
      </c>
    </row>
    <row r="583" spans="1:12">
      <c r="A583" s="28" t="s">
        <v>121</v>
      </c>
      <c r="B583" s="28" t="s">
        <v>18</v>
      </c>
      <c r="C583" s="28" t="s">
        <v>18</v>
      </c>
      <c r="D583" s="52">
        <v>229282</v>
      </c>
      <c r="E583" s="53">
        <v>25.831663410000001</v>
      </c>
      <c r="F583" s="52">
        <v>226146</v>
      </c>
      <c r="G583" s="53">
        <v>25.752355430000001</v>
      </c>
      <c r="H583" s="53">
        <v>7.2291779060000003</v>
      </c>
      <c r="I583" s="53">
        <v>7.9508356349999998</v>
      </c>
      <c r="J583" s="52">
        <v>3136</v>
      </c>
      <c r="K583" s="53">
        <v>1.3677480129999999</v>
      </c>
      <c r="L583" s="53">
        <v>31.55079082</v>
      </c>
    </row>
    <row r="584" spans="1:12">
      <c r="A584" s="28" t="s">
        <v>122</v>
      </c>
      <c r="B584" s="28" t="s">
        <v>8</v>
      </c>
      <c r="C584" s="28" t="s">
        <v>82</v>
      </c>
      <c r="D584" s="52">
        <v>1745</v>
      </c>
      <c r="E584" s="53">
        <v>28.04973639</v>
      </c>
      <c r="F584" s="52">
        <v>0</v>
      </c>
      <c r="G584" s="53">
        <v>0</v>
      </c>
      <c r="H584" s="53">
        <v>0</v>
      </c>
      <c r="I584" s="53">
        <v>0</v>
      </c>
      <c r="J584" s="52">
        <v>1745</v>
      </c>
      <c r="K584" s="53">
        <v>100</v>
      </c>
      <c r="L584" s="53">
        <v>28.04973639</v>
      </c>
    </row>
    <row r="585" spans="1:12">
      <c r="A585" s="28" t="s">
        <v>122</v>
      </c>
      <c r="B585" s="28" t="s">
        <v>8</v>
      </c>
      <c r="C585" s="28" t="s">
        <v>83</v>
      </c>
      <c r="D585" s="52">
        <v>115</v>
      </c>
      <c r="E585" s="53">
        <v>29.647043480000001</v>
      </c>
      <c r="F585" s="52">
        <v>0</v>
      </c>
      <c r="G585" s="53">
        <v>0</v>
      </c>
      <c r="H585" s="53">
        <v>0</v>
      </c>
      <c r="I585" s="53">
        <v>0</v>
      </c>
      <c r="J585" s="52">
        <v>115</v>
      </c>
      <c r="K585" s="53">
        <v>100</v>
      </c>
      <c r="L585" s="53">
        <v>29.647043480000001</v>
      </c>
    </row>
    <row r="586" spans="1:12">
      <c r="A586" s="28" t="s">
        <v>122</v>
      </c>
      <c r="B586" s="28" t="s">
        <v>8</v>
      </c>
      <c r="C586" s="28" t="s">
        <v>84</v>
      </c>
      <c r="D586" s="52">
        <v>34</v>
      </c>
      <c r="E586" s="53">
        <v>31.602941179999998</v>
      </c>
      <c r="F586" s="52">
        <v>0</v>
      </c>
      <c r="G586" s="53">
        <v>0</v>
      </c>
      <c r="H586" s="53">
        <v>0</v>
      </c>
      <c r="I586" s="53">
        <v>0</v>
      </c>
      <c r="J586" s="52">
        <v>34</v>
      </c>
      <c r="K586" s="53">
        <v>100</v>
      </c>
      <c r="L586" s="53">
        <v>31.602941179999998</v>
      </c>
    </row>
    <row r="587" spans="1:12">
      <c r="A587" s="28" t="s">
        <v>122</v>
      </c>
      <c r="B587" s="28" t="s">
        <v>8</v>
      </c>
      <c r="C587" s="28" t="s">
        <v>20</v>
      </c>
      <c r="D587" s="52">
        <v>424</v>
      </c>
      <c r="E587" s="53">
        <v>30.63266509</v>
      </c>
      <c r="F587" s="52">
        <v>0</v>
      </c>
      <c r="G587" s="53">
        <v>0</v>
      </c>
      <c r="H587" s="53">
        <v>0</v>
      </c>
      <c r="I587" s="53">
        <v>0</v>
      </c>
      <c r="J587" s="52">
        <v>424</v>
      </c>
      <c r="K587" s="53">
        <v>100</v>
      </c>
      <c r="L587" s="53">
        <v>30.63266509</v>
      </c>
    </row>
    <row r="588" spans="1:12">
      <c r="A588" s="28" t="s">
        <v>122</v>
      </c>
      <c r="B588" s="28" t="s">
        <v>8</v>
      </c>
      <c r="C588" s="28" t="s">
        <v>21</v>
      </c>
      <c r="D588" s="52">
        <v>973</v>
      </c>
      <c r="E588" s="53">
        <v>28.29679342</v>
      </c>
      <c r="F588" s="52">
        <v>0</v>
      </c>
      <c r="G588" s="53">
        <v>0</v>
      </c>
      <c r="H588" s="53">
        <v>0</v>
      </c>
      <c r="I588" s="53">
        <v>0</v>
      </c>
      <c r="J588" s="52">
        <v>973</v>
      </c>
      <c r="K588" s="53">
        <v>100</v>
      </c>
      <c r="L588" s="53">
        <v>28.29679342</v>
      </c>
    </row>
    <row r="589" spans="1:12">
      <c r="A589" s="28" t="s">
        <v>122</v>
      </c>
      <c r="B589" s="28" t="s">
        <v>8</v>
      </c>
      <c r="C589" s="28" t="s">
        <v>22</v>
      </c>
      <c r="D589" s="52">
        <v>195</v>
      </c>
      <c r="E589" s="53">
        <v>31.229333329999999</v>
      </c>
      <c r="F589" s="52">
        <v>0</v>
      </c>
      <c r="G589" s="53">
        <v>0</v>
      </c>
      <c r="H589" s="53">
        <v>0</v>
      </c>
      <c r="I589" s="53">
        <v>0</v>
      </c>
      <c r="J589" s="52">
        <v>195</v>
      </c>
      <c r="K589" s="53">
        <v>100</v>
      </c>
      <c r="L589" s="53">
        <v>31.229333329999999</v>
      </c>
    </row>
    <row r="590" spans="1:12">
      <c r="A590" s="28" t="s">
        <v>122</v>
      </c>
      <c r="B590" s="28" t="s">
        <v>8</v>
      </c>
      <c r="C590" s="28" t="s">
        <v>85</v>
      </c>
      <c r="D590" s="52">
        <v>1169</v>
      </c>
      <c r="E590" s="53">
        <v>27.93179641</v>
      </c>
      <c r="F590" s="52">
        <v>0</v>
      </c>
      <c r="G590" s="53">
        <v>0</v>
      </c>
      <c r="H590" s="53">
        <v>0</v>
      </c>
      <c r="I590" s="53">
        <v>0</v>
      </c>
      <c r="J590" s="52">
        <v>1169</v>
      </c>
      <c r="K590" s="53">
        <v>100</v>
      </c>
      <c r="L590" s="53">
        <v>27.93179641</v>
      </c>
    </row>
    <row r="591" spans="1:12">
      <c r="A591" s="28" t="s">
        <v>122</v>
      </c>
      <c r="B591" s="28" t="s">
        <v>8</v>
      </c>
      <c r="C591" s="28" t="s">
        <v>86</v>
      </c>
      <c r="D591" s="52">
        <v>37</v>
      </c>
      <c r="E591" s="53">
        <v>29.56081081</v>
      </c>
      <c r="F591" s="52">
        <v>0</v>
      </c>
      <c r="G591" s="53">
        <v>0</v>
      </c>
      <c r="H591" s="53">
        <v>0</v>
      </c>
      <c r="I591" s="53">
        <v>0</v>
      </c>
      <c r="J591" s="52">
        <v>37</v>
      </c>
      <c r="K591" s="53">
        <v>100</v>
      </c>
      <c r="L591" s="53">
        <v>29.56081081</v>
      </c>
    </row>
    <row r="592" spans="1:12">
      <c r="A592" s="28" t="s">
        <v>122</v>
      </c>
      <c r="B592" s="28" t="s">
        <v>8</v>
      </c>
      <c r="C592" s="28" t="s">
        <v>87</v>
      </c>
      <c r="D592" s="52">
        <v>1264</v>
      </c>
      <c r="E592" s="53">
        <v>27.624580699999999</v>
      </c>
      <c r="F592" s="52">
        <v>0</v>
      </c>
      <c r="G592" s="53">
        <v>0</v>
      </c>
      <c r="H592" s="53">
        <v>0</v>
      </c>
      <c r="I592" s="53">
        <v>0</v>
      </c>
      <c r="J592" s="52">
        <v>1264</v>
      </c>
      <c r="K592" s="53">
        <v>100</v>
      </c>
      <c r="L592" s="53">
        <v>27.624580699999999</v>
      </c>
    </row>
    <row r="593" spans="1:12">
      <c r="A593" s="28" t="s">
        <v>122</v>
      </c>
      <c r="B593" s="28" t="s">
        <v>8</v>
      </c>
      <c r="C593" s="28" t="s">
        <v>23</v>
      </c>
      <c r="D593" s="52">
        <v>613</v>
      </c>
      <c r="E593" s="53">
        <v>27.572006529999999</v>
      </c>
      <c r="F593" s="52">
        <v>0</v>
      </c>
      <c r="G593" s="53">
        <v>0</v>
      </c>
      <c r="H593" s="53">
        <v>0</v>
      </c>
      <c r="I593" s="53">
        <v>0</v>
      </c>
      <c r="J593" s="52">
        <v>613</v>
      </c>
      <c r="K593" s="53">
        <v>100</v>
      </c>
      <c r="L593" s="53">
        <v>27.572006529999999</v>
      </c>
    </row>
    <row r="594" spans="1:12">
      <c r="A594" s="28" t="s">
        <v>122</v>
      </c>
      <c r="B594" s="28" t="s">
        <v>8</v>
      </c>
      <c r="C594" s="28" t="s">
        <v>24</v>
      </c>
      <c r="D594" s="52">
        <v>274</v>
      </c>
      <c r="E594" s="53">
        <v>27.555255469999999</v>
      </c>
      <c r="F594" s="52">
        <v>0</v>
      </c>
      <c r="G594" s="53">
        <v>0</v>
      </c>
      <c r="H594" s="53">
        <v>0</v>
      </c>
      <c r="I594" s="53">
        <v>0</v>
      </c>
      <c r="J594" s="52">
        <v>274</v>
      </c>
      <c r="K594" s="53">
        <v>100</v>
      </c>
      <c r="L594" s="53">
        <v>27.555255469999999</v>
      </c>
    </row>
    <row r="595" spans="1:12">
      <c r="A595" s="28" t="s">
        <v>122</v>
      </c>
      <c r="B595" s="28" t="s">
        <v>8</v>
      </c>
      <c r="C595" s="28" t="s">
        <v>25</v>
      </c>
      <c r="D595" s="52">
        <v>127</v>
      </c>
      <c r="E595" s="53">
        <v>28.16251969</v>
      </c>
      <c r="F595" s="52">
        <v>0</v>
      </c>
      <c r="G595" s="53">
        <v>0</v>
      </c>
      <c r="H595" s="53">
        <v>0</v>
      </c>
      <c r="I595" s="53">
        <v>0</v>
      </c>
      <c r="J595" s="52">
        <v>127</v>
      </c>
      <c r="K595" s="53">
        <v>100</v>
      </c>
      <c r="L595" s="53">
        <v>28.16251969</v>
      </c>
    </row>
    <row r="596" spans="1:12">
      <c r="A596" s="28" t="s">
        <v>122</v>
      </c>
      <c r="B596" s="28" t="s">
        <v>8</v>
      </c>
      <c r="C596" s="28" t="s">
        <v>88</v>
      </c>
      <c r="D596" s="52">
        <v>413</v>
      </c>
      <c r="E596" s="53">
        <v>29.010290560000001</v>
      </c>
      <c r="F596" s="52">
        <v>0</v>
      </c>
      <c r="G596" s="53">
        <v>0</v>
      </c>
      <c r="H596" s="53">
        <v>0</v>
      </c>
      <c r="I596" s="53">
        <v>0</v>
      </c>
      <c r="J596" s="52">
        <v>413</v>
      </c>
      <c r="K596" s="53">
        <v>100</v>
      </c>
      <c r="L596" s="53">
        <v>29.010290560000001</v>
      </c>
    </row>
    <row r="597" spans="1:12">
      <c r="A597" s="28" t="s">
        <v>122</v>
      </c>
      <c r="B597" s="28" t="s">
        <v>8</v>
      </c>
      <c r="C597" s="28" t="s">
        <v>26</v>
      </c>
      <c r="D597" s="52">
        <v>406</v>
      </c>
      <c r="E597" s="53">
        <v>27.940591130000001</v>
      </c>
      <c r="F597" s="52">
        <v>0</v>
      </c>
      <c r="G597" s="53">
        <v>0</v>
      </c>
      <c r="H597" s="53">
        <v>0</v>
      </c>
      <c r="I597" s="53">
        <v>0</v>
      </c>
      <c r="J597" s="52">
        <v>406</v>
      </c>
      <c r="K597" s="53">
        <v>100</v>
      </c>
      <c r="L597" s="53">
        <v>27.940591130000001</v>
      </c>
    </row>
    <row r="598" spans="1:12">
      <c r="A598" s="28" t="s">
        <v>122</v>
      </c>
      <c r="B598" s="28" t="s">
        <v>8</v>
      </c>
      <c r="C598" s="28" t="s">
        <v>27</v>
      </c>
      <c r="D598" s="52">
        <v>2423</v>
      </c>
      <c r="E598" s="53">
        <v>27.722633099999999</v>
      </c>
      <c r="F598" s="52">
        <v>0</v>
      </c>
      <c r="G598" s="53">
        <v>0</v>
      </c>
      <c r="H598" s="53">
        <v>0</v>
      </c>
      <c r="I598" s="53">
        <v>0</v>
      </c>
      <c r="J598" s="52">
        <v>2423</v>
      </c>
      <c r="K598" s="53">
        <v>100</v>
      </c>
      <c r="L598" s="53">
        <v>27.722633099999999</v>
      </c>
    </row>
    <row r="599" spans="1:12">
      <c r="A599" s="28" t="s">
        <v>122</v>
      </c>
      <c r="B599" s="28" t="s">
        <v>8</v>
      </c>
      <c r="C599" s="28" t="s">
        <v>28</v>
      </c>
      <c r="D599" s="52">
        <v>2370</v>
      </c>
      <c r="E599" s="53">
        <v>30.081907170000001</v>
      </c>
      <c r="F599" s="52">
        <v>0</v>
      </c>
      <c r="G599" s="53">
        <v>0</v>
      </c>
      <c r="H599" s="53">
        <v>0</v>
      </c>
      <c r="I599" s="53">
        <v>0</v>
      </c>
      <c r="J599" s="52">
        <v>2370</v>
      </c>
      <c r="K599" s="53">
        <v>100</v>
      </c>
      <c r="L599" s="53">
        <v>30.081907170000001</v>
      </c>
    </row>
    <row r="600" spans="1:12">
      <c r="A600" s="28" t="s">
        <v>122</v>
      </c>
      <c r="B600" s="28" t="s">
        <v>8</v>
      </c>
      <c r="C600" s="28" t="s">
        <v>29</v>
      </c>
      <c r="D600" s="52">
        <v>131</v>
      </c>
      <c r="E600" s="53">
        <v>27.609847330000001</v>
      </c>
      <c r="F600" s="52">
        <v>0</v>
      </c>
      <c r="G600" s="53">
        <v>0</v>
      </c>
      <c r="H600" s="53">
        <v>0</v>
      </c>
      <c r="I600" s="53">
        <v>0</v>
      </c>
      <c r="J600" s="52">
        <v>131</v>
      </c>
      <c r="K600" s="53">
        <v>100</v>
      </c>
      <c r="L600" s="53">
        <v>27.609847330000001</v>
      </c>
    </row>
    <row r="601" spans="1:12">
      <c r="A601" s="28" t="s">
        <v>122</v>
      </c>
      <c r="B601" s="28" t="s">
        <v>8</v>
      </c>
      <c r="C601" s="28" t="s">
        <v>18</v>
      </c>
      <c r="D601" s="52">
        <v>12713</v>
      </c>
      <c r="E601" s="53">
        <v>28.485915200000001</v>
      </c>
      <c r="F601" s="52">
        <v>0</v>
      </c>
      <c r="G601" s="53">
        <v>0</v>
      </c>
      <c r="H601" s="53">
        <v>0</v>
      </c>
      <c r="I601" s="53">
        <v>0</v>
      </c>
      <c r="J601" s="52">
        <v>12713</v>
      </c>
      <c r="K601" s="53">
        <v>100</v>
      </c>
      <c r="L601" s="53">
        <v>28.485915200000001</v>
      </c>
    </row>
    <row r="602" spans="1:12">
      <c r="A602" s="28" t="s">
        <v>122</v>
      </c>
      <c r="B602" s="28" t="s">
        <v>9</v>
      </c>
      <c r="C602" s="28" t="s">
        <v>89</v>
      </c>
      <c r="D602" s="52">
        <v>638</v>
      </c>
      <c r="E602" s="53">
        <v>27.404529780000001</v>
      </c>
      <c r="F602" s="52">
        <v>0</v>
      </c>
      <c r="G602" s="53">
        <v>0</v>
      </c>
      <c r="H602" s="53">
        <v>0</v>
      </c>
      <c r="I602" s="53">
        <v>0</v>
      </c>
      <c r="J602" s="52">
        <v>638</v>
      </c>
      <c r="K602" s="53">
        <v>100</v>
      </c>
      <c r="L602" s="53">
        <v>27.404529780000001</v>
      </c>
    </row>
    <row r="603" spans="1:12">
      <c r="A603" s="28" t="s">
        <v>122</v>
      </c>
      <c r="B603" s="28" t="s">
        <v>9</v>
      </c>
      <c r="C603" s="28" t="s">
        <v>18</v>
      </c>
      <c r="D603" s="52">
        <v>638</v>
      </c>
      <c r="E603" s="53">
        <v>27.404529780000001</v>
      </c>
      <c r="F603" s="52">
        <v>0</v>
      </c>
      <c r="G603" s="53">
        <v>0</v>
      </c>
      <c r="H603" s="53">
        <v>0</v>
      </c>
      <c r="I603" s="53">
        <v>0</v>
      </c>
      <c r="J603" s="52">
        <v>638</v>
      </c>
      <c r="K603" s="53">
        <v>100</v>
      </c>
      <c r="L603" s="53">
        <v>27.404529780000001</v>
      </c>
    </row>
    <row r="604" spans="1:12">
      <c r="A604" s="28" t="s">
        <v>122</v>
      </c>
      <c r="B604" s="28" t="s">
        <v>10</v>
      </c>
      <c r="C604" s="28" t="s">
        <v>90</v>
      </c>
      <c r="D604" s="52">
        <v>1686</v>
      </c>
      <c r="E604" s="53">
        <v>28.824994069999999</v>
      </c>
      <c r="F604" s="52">
        <v>0</v>
      </c>
      <c r="G604" s="53">
        <v>0</v>
      </c>
      <c r="H604" s="53">
        <v>0</v>
      </c>
      <c r="I604" s="53">
        <v>0</v>
      </c>
      <c r="J604" s="52">
        <v>1686</v>
      </c>
      <c r="K604" s="53">
        <v>100</v>
      </c>
      <c r="L604" s="53">
        <v>28.824994069999999</v>
      </c>
    </row>
    <row r="605" spans="1:12">
      <c r="A605" s="28" t="s">
        <v>122</v>
      </c>
      <c r="B605" s="28" t="s">
        <v>10</v>
      </c>
      <c r="C605" s="28" t="s">
        <v>91</v>
      </c>
      <c r="D605" s="52">
        <v>153</v>
      </c>
      <c r="E605" s="53">
        <v>28.421045750000001</v>
      </c>
      <c r="F605" s="52">
        <v>0</v>
      </c>
      <c r="G605" s="53">
        <v>0</v>
      </c>
      <c r="H605" s="53">
        <v>0</v>
      </c>
      <c r="I605" s="53">
        <v>0</v>
      </c>
      <c r="J605" s="52">
        <v>153</v>
      </c>
      <c r="K605" s="53">
        <v>100</v>
      </c>
      <c r="L605" s="53">
        <v>28.421045750000001</v>
      </c>
    </row>
    <row r="606" spans="1:12">
      <c r="A606" s="28" t="s">
        <v>122</v>
      </c>
      <c r="B606" s="28" t="s">
        <v>10</v>
      </c>
      <c r="C606" s="28" t="s">
        <v>30</v>
      </c>
      <c r="D606" s="52">
        <v>1451</v>
      </c>
      <c r="E606" s="53">
        <v>27.834686420000001</v>
      </c>
      <c r="F606" s="52">
        <v>0</v>
      </c>
      <c r="G606" s="53">
        <v>0</v>
      </c>
      <c r="H606" s="53">
        <v>0</v>
      </c>
      <c r="I606" s="53">
        <v>0</v>
      </c>
      <c r="J606" s="52">
        <v>1451</v>
      </c>
      <c r="K606" s="53">
        <v>100</v>
      </c>
      <c r="L606" s="53">
        <v>27.834686420000001</v>
      </c>
    </row>
    <row r="607" spans="1:12">
      <c r="A607" s="28" t="s">
        <v>122</v>
      </c>
      <c r="B607" s="28" t="s">
        <v>10</v>
      </c>
      <c r="C607" s="28" t="s">
        <v>31</v>
      </c>
      <c r="D607" s="52">
        <v>1513</v>
      </c>
      <c r="E607" s="53">
        <v>27.937600790000001</v>
      </c>
      <c r="F607" s="52">
        <v>0</v>
      </c>
      <c r="G607" s="53">
        <v>0</v>
      </c>
      <c r="H607" s="53">
        <v>0</v>
      </c>
      <c r="I607" s="53">
        <v>0</v>
      </c>
      <c r="J607" s="52">
        <v>1513</v>
      </c>
      <c r="K607" s="53">
        <v>100</v>
      </c>
      <c r="L607" s="53">
        <v>27.937600790000001</v>
      </c>
    </row>
    <row r="608" spans="1:12">
      <c r="A608" s="28" t="s">
        <v>122</v>
      </c>
      <c r="B608" s="28" t="s">
        <v>10</v>
      </c>
      <c r="C608" s="28" t="s">
        <v>32</v>
      </c>
      <c r="D608" s="52">
        <v>1667</v>
      </c>
      <c r="E608" s="53">
        <v>30.80339532</v>
      </c>
      <c r="F608" s="52">
        <v>0</v>
      </c>
      <c r="G608" s="53">
        <v>0</v>
      </c>
      <c r="H608" s="53">
        <v>0</v>
      </c>
      <c r="I608" s="53">
        <v>0</v>
      </c>
      <c r="J608" s="52">
        <v>1667</v>
      </c>
      <c r="K608" s="53">
        <v>100</v>
      </c>
      <c r="L608" s="53">
        <v>30.80339532</v>
      </c>
    </row>
    <row r="609" spans="1:12">
      <c r="A609" s="28" t="s">
        <v>122</v>
      </c>
      <c r="B609" s="28" t="s">
        <v>10</v>
      </c>
      <c r="C609" s="28" t="s">
        <v>33</v>
      </c>
      <c r="D609" s="52">
        <v>1831</v>
      </c>
      <c r="E609" s="53">
        <v>32.010868379999998</v>
      </c>
      <c r="F609" s="52">
        <v>0</v>
      </c>
      <c r="G609" s="53">
        <v>0</v>
      </c>
      <c r="H609" s="53">
        <v>0</v>
      </c>
      <c r="I609" s="53">
        <v>0</v>
      </c>
      <c r="J609" s="52">
        <v>1831</v>
      </c>
      <c r="K609" s="53">
        <v>100</v>
      </c>
      <c r="L609" s="53">
        <v>32.010868379999998</v>
      </c>
    </row>
    <row r="610" spans="1:12">
      <c r="A610" s="28" t="s">
        <v>122</v>
      </c>
      <c r="B610" s="28" t="s">
        <v>10</v>
      </c>
      <c r="C610" s="28" t="s">
        <v>92</v>
      </c>
      <c r="D610" s="52">
        <v>758</v>
      </c>
      <c r="E610" s="53">
        <v>32.82031662</v>
      </c>
      <c r="F610" s="52">
        <v>0</v>
      </c>
      <c r="G610" s="53">
        <v>0</v>
      </c>
      <c r="H610" s="53">
        <v>0</v>
      </c>
      <c r="I610" s="53">
        <v>0</v>
      </c>
      <c r="J610" s="52">
        <v>758</v>
      </c>
      <c r="K610" s="53">
        <v>100</v>
      </c>
      <c r="L610" s="53">
        <v>32.82031662</v>
      </c>
    </row>
    <row r="611" spans="1:12">
      <c r="A611" s="28" t="s">
        <v>122</v>
      </c>
      <c r="B611" s="28" t="s">
        <v>10</v>
      </c>
      <c r="C611" s="28" t="s">
        <v>34</v>
      </c>
      <c r="D611" s="52">
        <v>20570</v>
      </c>
      <c r="E611" s="53">
        <v>28.263506079999999</v>
      </c>
      <c r="F611" s="52">
        <v>0</v>
      </c>
      <c r="G611" s="53">
        <v>0</v>
      </c>
      <c r="H611" s="53">
        <v>0</v>
      </c>
      <c r="I611" s="53">
        <v>0</v>
      </c>
      <c r="J611" s="52">
        <v>20570</v>
      </c>
      <c r="K611" s="53">
        <v>100</v>
      </c>
      <c r="L611" s="53">
        <v>28.263506079999999</v>
      </c>
    </row>
    <row r="612" spans="1:12">
      <c r="A612" s="28" t="s">
        <v>122</v>
      </c>
      <c r="B612" s="28" t="s">
        <v>10</v>
      </c>
      <c r="C612" s="28" t="s">
        <v>93</v>
      </c>
      <c r="D612" s="52">
        <v>2350</v>
      </c>
      <c r="E612" s="53">
        <v>27.767012770000001</v>
      </c>
      <c r="F612" s="52">
        <v>0</v>
      </c>
      <c r="G612" s="53">
        <v>0</v>
      </c>
      <c r="H612" s="53">
        <v>0</v>
      </c>
      <c r="I612" s="53">
        <v>0</v>
      </c>
      <c r="J612" s="52">
        <v>2350</v>
      </c>
      <c r="K612" s="53">
        <v>100</v>
      </c>
      <c r="L612" s="53">
        <v>27.767012770000001</v>
      </c>
    </row>
    <row r="613" spans="1:12">
      <c r="A613" s="28" t="s">
        <v>122</v>
      </c>
      <c r="B613" s="28" t="s">
        <v>10</v>
      </c>
      <c r="C613" s="28" t="s">
        <v>18</v>
      </c>
      <c r="D613" s="52">
        <v>31979</v>
      </c>
      <c r="E613" s="53">
        <v>28.677470840000002</v>
      </c>
      <c r="F613" s="52">
        <v>0</v>
      </c>
      <c r="G613" s="53">
        <v>0</v>
      </c>
      <c r="H613" s="53">
        <v>0</v>
      </c>
      <c r="I613" s="53">
        <v>0</v>
      </c>
      <c r="J613" s="52">
        <v>31979</v>
      </c>
      <c r="K613" s="53">
        <v>100</v>
      </c>
      <c r="L613" s="53">
        <v>28.677470840000002</v>
      </c>
    </row>
    <row r="614" spans="1:12">
      <c r="A614" s="28" t="s">
        <v>122</v>
      </c>
      <c r="B614" s="28" t="s">
        <v>11</v>
      </c>
      <c r="C614" s="28" t="s">
        <v>94</v>
      </c>
      <c r="D614" s="52">
        <v>426</v>
      </c>
      <c r="E614" s="53">
        <v>28.101596239999999</v>
      </c>
      <c r="F614" s="52">
        <v>0</v>
      </c>
      <c r="G614" s="53">
        <v>0</v>
      </c>
      <c r="H614" s="53">
        <v>0</v>
      </c>
      <c r="I614" s="53">
        <v>0</v>
      </c>
      <c r="J614" s="52">
        <v>426</v>
      </c>
      <c r="K614" s="53">
        <v>100</v>
      </c>
      <c r="L614" s="53">
        <v>28.101596239999999</v>
      </c>
    </row>
    <row r="615" spans="1:12">
      <c r="A615" s="28" t="s">
        <v>122</v>
      </c>
      <c r="B615" s="28" t="s">
        <v>11</v>
      </c>
      <c r="C615" s="28" t="s">
        <v>35</v>
      </c>
      <c r="D615" s="52">
        <v>1636</v>
      </c>
      <c r="E615" s="53">
        <v>26.47351467</v>
      </c>
      <c r="F615" s="52">
        <v>0</v>
      </c>
      <c r="G615" s="53">
        <v>0</v>
      </c>
      <c r="H615" s="53">
        <v>0</v>
      </c>
      <c r="I615" s="53">
        <v>0</v>
      </c>
      <c r="J615" s="52">
        <v>1636</v>
      </c>
      <c r="K615" s="53">
        <v>100</v>
      </c>
      <c r="L615" s="53">
        <v>26.47351467</v>
      </c>
    </row>
    <row r="616" spans="1:12">
      <c r="A616" s="28" t="s">
        <v>122</v>
      </c>
      <c r="B616" s="28" t="s">
        <v>11</v>
      </c>
      <c r="C616" s="28" t="s">
        <v>36</v>
      </c>
      <c r="D616" s="52">
        <v>5991</v>
      </c>
      <c r="E616" s="53">
        <v>27.962323489999999</v>
      </c>
      <c r="F616" s="52">
        <v>0</v>
      </c>
      <c r="G616" s="53">
        <v>0</v>
      </c>
      <c r="H616" s="53">
        <v>0</v>
      </c>
      <c r="I616" s="53">
        <v>0</v>
      </c>
      <c r="J616" s="52">
        <v>5991</v>
      </c>
      <c r="K616" s="53">
        <v>100</v>
      </c>
      <c r="L616" s="53">
        <v>27.962323489999999</v>
      </c>
    </row>
    <row r="617" spans="1:12">
      <c r="A617" s="28" t="s">
        <v>122</v>
      </c>
      <c r="B617" s="28" t="s">
        <v>11</v>
      </c>
      <c r="C617" s="28" t="s">
        <v>37</v>
      </c>
      <c r="D617" s="52">
        <v>2174</v>
      </c>
      <c r="E617" s="53">
        <v>26.26315087</v>
      </c>
      <c r="F617" s="52">
        <v>0</v>
      </c>
      <c r="G617" s="53">
        <v>0</v>
      </c>
      <c r="H617" s="53">
        <v>0</v>
      </c>
      <c r="I617" s="53">
        <v>0</v>
      </c>
      <c r="J617" s="52">
        <v>2174</v>
      </c>
      <c r="K617" s="53">
        <v>100</v>
      </c>
      <c r="L617" s="53">
        <v>26.26315087</v>
      </c>
    </row>
    <row r="618" spans="1:12">
      <c r="A618" s="28" t="s">
        <v>122</v>
      </c>
      <c r="B618" s="28" t="s">
        <v>11</v>
      </c>
      <c r="C618" s="28" t="s">
        <v>38</v>
      </c>
      <c r="D618" s="52">
        <v>2501</v>
      </c>
      <c r="E618" s="53">
        <v>26.166161540000001</v>
      </c>
      <c r="F618" s="52">
        <v>0</v>
      </c>
      <c r="G618" s="53">
        <v>0</v>
      </c>
      <c r="H618" s="53">
        <v>0</v>
      </c>
      <c r="I618" s="53">
        <v>0</v>
      </c>
      <c r="J618" s="52">
        <v>2501</v>
      </c>
      <c r="K618" s="53">
        <v>100</v>
      </c>
      <c r="L618" s="53">
        <v>26.166161540000001</v>
      </c>
    </row>
    <row r="619" spans="1:12">
      <c r="A619" s="28" t="s">
        <v>122</v>
      </c>
      <c r="B619" s="28" t="s">
        <v>11</v>
      </c>
      <c r="C619" s="28" t="s">
        <v>39</v>
      </c>
      <c r="D619" s="52">
        <v>128</v>
      </c>
      <c r="E619" s="53">
        <v>32.348281249999999</v>
      </c>
      <c r="F619" s="52">
        <v>0</v>
      </c>
      <c r="G619" s="53">
        <v>0</v>
      </c>
      <c r="H619" s="53">
        <v>0</v>
      </c>
      <c r="I619" s="53">
        <v>0</v>
      </c>
      <c r="J619" s="52">
        <v>128</v>
      </c>
      <c r="K619" s="53">
        <v>100</v>
      </c>
      <c r="L619" s="53">
        <v>32.348281249999999</v>
      </c>
    </row>
    <row r="620" spans="1:12">
      <c r="A620" s="28" t="s">
        <v>122</v>
      </c>
      <c r="B620" s="28" t="s">
        <v>11</v>
      </c>
      <c r="C620" s="28" t="s">
        <v>40</v>
      </c>
      <c r="D620" s="52">
        <v>3661</v>
      </c>
      <c r="E620" s="53">
        <v>26.550983339999998</v>
      </c>
      <c r="F620" s="52">
        <v>0</v>
      </c>
      <c r="G620" s="53">
        <v>0</v>
      </c>
      <c r="H620" s="53">
        <v>0</v>
      </c>
      <c r="I620" s="53">
        <v>0</v>
      </c>
      <c r="J620" s="52">
        <v>3661</v>
      </c>
      <c r="K620" s="53">
        <v>100</v>
      </c>
      <c r="L620" s="53">
        <v>26.550983339999998</v>
      </c>
    </row>
    <row r="621" spans="1:12">
      <c r="A621" s="28" t="s">
        <v>122</v>
      </c>
      <c r="B621" s="28" t="s">
        <v>11</v>
      </c>
      <c r="C621" s="28" t="s">
        <v>95</v>
      </c>
      <c r="D621" s="52">
        <v>1008</v>
      </c>
      <c r="E621" s="53">
        <v>27.261775790000002</v>
      </c>
      <c r="F621" s="52">
        <v>0</v>
      </c>
      <c r="G621" s="53">
        <v>0</v>
      </c>
      <c r="H621" s="53">
        <v>0</v>
      </c>
      <c r="I621" s="53">
        <v>0</v>
      </c>
      <c r="J621" s="52">
        <v>1008</v>
      </c>
      <c r="K621" s="53">
        <v>100</v>
      </c>
      <c r="L621" s="53">
        <v>27.261775790000002</v>
      </c>
    </row>
    <row r="622" spans="1:12">
      <c r="A622" s="28" t="s">
        <v>122</v>
      </c>
      <c r="B622" s="28" t="s">
        <v>11</v>
      </c>
      <c r="C622" s="28" t="s">
        <v>41</v>
      </c>
      <c r="D622" s="52">
        <v>841</v>
      </c>
      <c r="E622" s="53">
        <v>27.64142687</v>
      </c>
      <c r="F622" s="52">
        <v>0</v>
      </c>
      <c r="G622" s="53">
        <v>0</v>
      </c>
      <c r="H622" s="53">
        <v>0</v>
      </c>
      <c r="I622" s="53">
        <v>0</v>
      </c>
      <c r="J622" s="52">
        <v>841</v>
      </c>
      <c r="K622" s="53">
        <v>100</v>
      </c>
      <c r="L622" s="53">
        <v>27.64142687</v>
      </c>
    </row>
    <row r="623" spans="1:12">
      <c r="A623" s="28" t="s">
        <v>122</v>
      </c>
      <c r="B623" s="28" t="s">
        <v>11</v>
      </c>
      <c r="C623" s="28" t="s">
        <v>18</v>
      </c>
      <c r="D623" s="52">
        <v>18366</v>
      </c>
      <c r="E623" s="53">
        <v>27.0833023</v>
      </c>
      <c r="F623" s="52">
        <v>0</v>
      </c>
      <c r="G623" s="53">
        <v>0</v>
      </c>
      <c r="H623" s="53">
        <v>0</v>
      </c>
      <c r="I623" s="53">
        <v>0</v>
      </c>
      <c r="J623" s="52">
        <v>18366</v>
      </c>
      <c r="K623" s="53">
        <v>100</v>
      </c>
      <c r="L623" s="53">
        <v>27.0833023</v>
      </c>
    </row>
    <row r="624" spans="1:12">
      <c r="A624" s="28" t="s">
        <v>122</v>
      </c>
      <c r="B624" s="28" t="s">
        <v>12</v>
      </c>
      <c r="C624" s="28" t="s">
        <v>42</v>
      </c>
      <c r="D624" s="52">
        <v>1597</v>
      </c>
      <c r="E624" s="53">
        <v>33.004871629999997</v>
      </c>
      <c r="F624" s="52">
        <v>0</v>
      </c>
      <c r="G624" s="53">
        <v>0</v>
      </c>
      <c r="H624" s="53">
        <v>0</v>
      </c>
      <c r="I624" s="53">
        <v>0</v>
      </c>
      <c r="J624" s="52">
        <v>1597</v>
      </c>
      <c r="K624" s="53">
        <v>100</v>
      </c>
      <c r="L624" s="53">
        <v>33.004871629999997</v>
      </c>
    </row>
    <row r="625" spans="1:12">
      <c r="A625" s="28" t="s">
        <v>122</v>
      </c>
      <c r="B625" s="28" t="s">
        <v>12</v>
      </c>
      <c r="C625" s="28" t="s">
        <v>96</v>
      </c>
      <c r="D625" s="52">
        <v>302</v>
      </c>
      <c r="E625" s="53">
        <v>28.320894039999999</v>
      </c>
      <c r="F625" s="52">
        <v>0</v>
      </c>
      <c r="G625" s="53">
        <v>0</v>
      </c>
      <c r="H625" s="53">
        <v>0</v>
      </c>
      <c r="I625" s="53">
        <v>0</v>
      </c>
      <c r="J625" s="52">
        <v>302</v>
      </c>
      <c r="K625" s="53">
        <v>100</v>
      </c>
      <c r="L625" s="53">
        <v>28.320894039999999</v>
      </c>
    </row>
    <row r="626" spans="1:12">
      <c r="A626" s="28" t="s">
        <v>122</v>
      </c>
      <c r="B626" s="28" t="s">
        <v>12</v>
      </c>
      <c r="C626" s="28" t="s">
        <v>97</v>
      </c>
      <c r="D626" s="52">
        <v>95</v>
      </c>
      <c r="E626" s="53">
        <v>44.692</v>
      </c>
      <c r="F626" s="52">
        <v>0</v>
      </c>
      <c r="G626" s="53">
        <v>0</v>
      </c>
      <c r="H626" s="53">
        <v>0</v>
      </c>
      <c r="I626" s="53">
        <v>0</v>
      </c>
      <c r="J626" s="52">
        <v>95</v>
      </c>
      <c r="K626" s="53">
        <v>100</v>
      </c>
      <c r="L626" s="53">
        <v>44.692</v>
      </c>
    </row>
    <row r="627" spans="1:12">
      <c r="A627" s="28" t="s">
        <v>122</v>
      </c>
      <c r="B627" s="28" t="s">
        <v>12</v>
      </c>
      <c r="C627" s="28" t="s">
        <v>18</v>
      </c>
      <c r="D627" s="52">
        <v>1994</v>
      </c>
      <c r="E627" s="53">
        <v>32.852271819999999</v>
      </c>
      <c r="F627" s="52">
        <v>0</v>
      </c>
      <c r="G627" s="53">
        <v>0</v>
      </c>
      <c r="H627" s="53">
        <v>0</v>
      </c>
      <c r="I627" s="53">
        <v>0</v>
      </c>
      <c r="J627" s="52">
        <v>1994</v>
      </c>
      <c r="K627" s="53">
        <v>100</v>
      </c>
      <c r="L627" s="53">
        <v>32.852271819999999</v>
      </c>
    </row>
    <row r="628" spans="1:12">
      <c r="A628" s="28" t="s">
        <v>122</v>
      </c>
      <c r="B628" s="28" t="s">
        <v>13</v>
      </c>
      <c r="C628" s="28" t="s">
        <v>13</v>
      </c>
      <c r="D628" s="52">
        <v>14</v>
      </c>
      <c r="E628" s="53">
        <v>44.279285710000003</v>
      </c>
      <c r="F628" s="52">
        <v>0</v>
      </c>
      <c r="G628" s="53">
        <v>0</v>
      </c>
      <c r="H628" s="53">
        <v>0</v>
      </c>
      <c r="I628" s="53">
        <v>0</v>
      </c>
      <c r="J628" s="52">
        <v>14</v>
      </c>
      <c r="K628" s="53">
        <v>100</v>
      </c>
      <c r="L628" s="53">
        <v>44.279285710000003</v>
      </c>
    </row>
    <row r="629" spans="1:12">
      <c r="A629" s="28" t="s">
        <v>122</v>
      </c>
      <c r="B629" s="28" t="s">
        <v>13</v>
      </c>
      <c r="C629" s="28" t="s">
        <v>18</v>
      </c>
      <c r="D629" s="52">
        <v>14</v>
      </c>
      <c r="E629" s="53">
        <v>44.279285710000003</v>
      </c>
      <c r="F629" s="52">
        <v>0</v>
      </c>
      <c r="G629" s="53">
        <v>0</v>
      </c>
      <c r="H629" s="53">
        <v>0</v>
      </c>
      <c r="I629" s="53">
        <v>0</v>
      </c>
      <c r="J629" s="52">
        <v>14</v>
      </c>
      <c r="K629" s="53">
        <v>100</v>
      </c>
      <c r="L629" s="53">
        <v>44.279285710000003</v>
      </c>
    </row>
    <row r="630" spans="1:12">
      <c r="A630" s="28" t="s">
        <v>122</v>
      </c>
      <c r="B630" s="28" t="s">
        <v>14</v>
      </c>
      <c r="C630" s="28" t="s">
        <v>43</v>
      </c>
      <c r="D630" s="52">
        <v>481</v>
      </c>
      <c r="E630" s="53">
        <v>28.14511435</v>
      </c>
      <c r="F630" s="52">
        <v>0</v>
      </c>
      <c r="G630" s="53">
        <v>0</v>
      </c>
      <c r="H630" s="53">
        <v>0</v>
      </c>
      <c r="I630" s="53">
        <v>0</v>
      </c>
      <c r="J630" s="52">
        <v>481</v>
      </c>
      <c r="K630" s="53">
        <v>100</v>
      </c>
      <c r="L630" s="53">
        <v>28.14511435</v>
      </c>
    </row>
    <row r="631" spans="1:12">
      <c r="A631" s="28" t="s">
        <v>122</v>
      </c>
      <c r="B631" s="28" t="s">
        <v>14</v>
      </c>
      <c r="C631" s="28" t="s">
        <v>98</v>
      </c>
      <c r="D631" s="52">
        <v>1851</v>
      </c>
      <c r="E631" s="53">
        <v>27.531296600000001</v>
      </c>
      <c r="F631" s="52">
        <v>0</v>
      </c>
      <c r="G631" s="53">
        <v>0</v>
      </c>
      <c r="H631" s="53">
        <v>0</v>
      </c>
      <c r="I631" s="53">
        <v>0</v>
      </c>
      <c r="J631" s="52">
        <v>1851</v>
      </c>
      <c r="K631" s="53">
        <v>100</v>
      </c>
      <c r="L631" s="53">
        <v>27.531296600000001</v>
      </c>
    </row>
    <row r="632" spans="1:12">
      <c r="A632" s="28" t="s">
        <v>122</v>
      </c>
      <c r="B632" s="28" t="s">
        <v>14</v>
      </c>
      <c r="C632" s="28" t="s">
        <v>44</v>
      </c>
      <c r="D632" s="52">
        <v>329</v>
      </c>
      <c r="E632" s="53">
        <v>28.418115499999999</v>
      </c>
      <c r="F632" s="52">
        <v>0</v>
      </c>
      <c r="G632" s="53">
        <v>0</v>
      </c>
      <c r="H632" s="53">
        <v>0</v>
      </c>
      <c r="I632" s="53">
        <v>0</v>
      </c>
      <c r="J632" s="52">
        <v>329</v>
      </c>
      <c r="K632" s="53">
        <v>100</v>
      </c>
      <c r="L632" s="53">
        <v>28.418115499999999</v>
      </c>
    </row>
    <row r="633" spans="1:12">
      <c r="A633" s="28" t="s">
        <v>122</v>
      </c>
      <c r="B633" s="28" t="s">
        <v>14</v>
      </c>
      <c r="C633" s="28" t="s">
        <v>45</v>
      </c>
      <c r="D633" s="52">
        <v>528</v>
      </c>
      <c r="E633" s="53">
        <v>27.047253789999999</v>
      </c>
      <c r="F633" s="52">
        <v>0</v>
      </c>
      <c r="G633" s="53">
        <v>0</v>
      </c>
      <c r="H633" s="53">
        <v>0</v>
      </c>
      <c r="I633" s="53">
        <v>0</v>
      </c>
      <c r="J633" s="52">
        <v>528</v>
      </c>
      <c r="K633" s="53">
        <v>100</v>
      </c>
      <c r="L633" s="53">
        <v>27.047253789999999</v>
      </c>
    </row>
    <row r="634" spans="1:12">
      <c r="A634" s="28" t="s">
        <v>122</v>
      </c>
      <c r="B634" s="28" t="s">
        <v>14</v>
      </c>
      <c r="C634" s="28" t="s">
        <v>18</v>
      </c>
      <c r="D634" s="52">
        <v>3189</v>
      </c>
      <c r="E634" s="53">
        <v>27.63522734</v>
      </c>
      <c r="F634" s="52">
        <v>0</v>
      </c>
      <c r="G634" s="53">
        <v>0</v>
      </c>
      <c r="H634" s="53">
        <v>0</v>
      </c>
      <c r="I634" s="53">
        <v>0</v>
      </c>
      <c r="J634" s="52">
        <v>3189</v>
      </c>
      <c r="K634" s="53">
        <v>100</v>
      </c>
      <c r="L634" s="53">
        <v>27.63522734</v>
      </c>
    </row>
    <row r="635" spans="1:12">
      <c r="A635" s="28" t="s">
        <v>122</v>
      </c>
      <c r="B635" s="28" t="s">
        <v>15</v>
      </c>
      <c r="C635" s="28" t="s">
        <v>99</v>
      </c>
      <c r="D635" s="52">
        <v>2245</v>
      </c>
      <c r="E635" s="53">
        <v>28.585189310000001</v>
      </c>
      <c r="F635" s="52">
        <v>0</v>
      </c>
      <c r="G635" s="53">
        <v>0</v>
      </c>
      <c r="H635" s="53">
        <v>0</v>
      </c>
      <c r="I635" s="53">
        <v>0</v>
      </c>
      <c r="J635" s="52">
        <v>2245</v>
      </c>
      <c r="K635" s="53">
        <v>100</v>
      </c>
      <c r="L635" s="53">
        <v>28.585189310000001</v>
      </c>
    </row>
    <row r="636" spans="1:12">
      <c r="A636" s="28" t="s">
        <v>122</v>
      </c>
      <c r="B636" s="28" t="s">
        <v>15</v>
      </c>
      <c r="C636" s="28" t="s">
        <v>46</v>
      </c>
      <c r="D636" s="52">
        <v>197</v>
      </c>
      <c r="E636" s="53">
        <v>26.82431472</v>
      </c>
      <c r="F636" s="52">
        <v>0</v>
      </c>
      <c r="G636" s="53">
        <v>0</v>
      </c>
      <c r="H636" s="53">
        <v>0</v>
      </c>
      <c r="I636" s="53">
        <v>0</v>
      </c>
      <c r="J636" s="52">
        <v>197</v>
      </c>
      <c r="K636" s="53">
        <v>100</v>
      </c>
      <c r="L636" s="53">
        <v>26.82431472</v>
      </c>
    </row>
    <row r="637" spans="1:12">
      <c r="A637" s="28" t="s">
        <v>122</v>
      </c>
      <c r="B637" s="28" t="s">
        <v>15</v>
      </c>
      <c r="C637" s="28" t="s">
        <v>47</v>
      </c>
      <c r="D637" s="52">
        <v>8482</v>
      </c>
      <c r="E637" s="53">
        <v>27.266975949999999</v>
      </c>
      <c r="F637" s="52">
        <v>0</v>
      </c>
      <c r="G637" s="53">
        <v>0</v>
      </c>
      <c r="H637" s="53">
        <v>0</v>
      </c>
      <c r="I637" s="53">
        <v>0</v>
      </c>
      <c r="J637" s="52">
        <v>8482</v>
      </c>
      <c r="K637" s="53">
        <v>100</v>
      </c>
      <c r="L637" s="53">
        <v>27.266975949999999</v>
      </c>
    </row>
    <row r="638" spans="1:12">
      <c r="A638" s="28" t="s">
        <v>122</v>
      </c>
      <c r="B638" s="28" t="s">
        <v>15</v>
      </c>
      <c r="C638" s="28" t="s">
        <v>48</v>
      </c>
      <c r="D638" s="52">
        <v>4409</v>
      </c>
      <c r="E638" s="53">
        <v>27.630703109999999</v>
      </c>
      <c r="F638" s="52">
        <v>0</v>
      </c>
      <c r="G638" s="53">
        <v>0</v>
      </c>
      <c r="H638" s="53">
        <v>0</v>
      </c>
      <c r="I638" s="53">
        <v>0</v>
      </c>
      <c r="J638" s="52">
        <v>4409</v>
      </c>
      <c r="K638" s="53">
        <v>100</v>
      </c>
      <c r="L638" s="53">
        <v>27.630703109999999</v>
      </c>
    </row>
    <row r="639" spans="1:12">
      <c r="A639" s="28" t="s">
        <v>122</v>
      </c>
      <c r="B639" s="28" t="s">
        <v>15</v>
      </c>
      <c r="C639" s="28" t="s">
        <v>49</v>
      </c>
      <c r="D639" s="52">
        <v>1194</v>
      </c>
      <c r="E639" s="53">
        <v>27.095862650000001</v>
      </c>
      <c r="F639" s="52">
        <v>0</v>
      </c>
      <c r="G639" s="53">
        <v>0</v>
      </c>
      <c r="H639" s="53">
        <v>0</v>
      </c>
      <c r="I639" s="53">
        <v>0</v>
      </c>
      <c r="J639" s="52">
        <v>1194</v>
      </c>
      <c r="K639" s="53">
        <v>100</v>
      </c>
      <c r="L639" s="53">
        <v>27.095862650000001</v>
      </c>
    </row>
    <row r="640" spans="1:12">
      <c r="A640" s="28" t="s">
        <v>122</v>
      </c>
      <c r="B640" s="28" t="s">
        <v>15</v>
      </c>
      <c r="C640" s="28" t="s">
        <v>100</v>
      </c>
      <c r="D640" s="52">
        <v>2484</v>
      </c>
      <c r="E640" s="53">
        <v>28.00752013</v>
      </c>
      <c r="F640" s="52">
        <v>0</v>
      </c>
      <c r="G640" s="53">
        <v>0</v>
      </c>
      <c r="H640" s="53">
        <v>0</v>
      </c>
      <c r="I640" s="53">
        <v>0</v>
      </c>
      <c r="J640" s="52">
        <v>2484</v>
      </c>
      <c r="K640" s="53">
        <v>100</v>
      </c>
      <c r="L640" s="53">
        <v>28.00752013</v>
      </c>
    </row>
    <row r="641" spans="1:12">
      <c r="A641" s="28" t="s">
        <v>122</v>
      </c>
      <c r="B641" s="28" t="s">
        <v>15</v>
      </c>
      <c r="C641" s="28" t="s">
        <v>50</v>
      </c>
      <c r="D641" s="52">
        <v>707</v>
      </c>
      <c r="E641" s="53">
        <v>28.683932110000001</v>
      </c>
      <c r="F641" s="52">
        <v>0</v>
      </c>
      <c r="G641" s="53">
        <v>0</v>
      </c>
      <c r="H641" s="53">
        <v>0</v>
      </c>
      <c r="I641" s="53">
        <v>0</v>
      </c>
      <c r="J641" s="52">
        <v>707</v>
      </c>
      <c r="K641" s="53">
        <v>100</v>
      </c>
      <c r="L641" s="53">
        <v>28.683932110000001</v>
      </c>
    </row>
    <row r="642" spans="1:12">
      <c r="A642" s="28" t="s">
        <v>122</v>
      </c>
      <c r="B642" s="28" t="s">
        <v>15</v>
      </c>
      <c r="C642" s="28" t="s">
        <v>51</v>
      </c>
      <c r="D642" s="52">
        <v>2515</v>
      </c>
      <c r="E642" s="53">
        <v>27.89782903</v>
      </c>
      <c r="F642" s="52">
        <v>0</v>
      </c>
      <c r="G642" s="53">
        <v>0</v>
      </c>
      <c r="H642" s="53">
        <v>0</v>
      </c>
      <c r="I642" s="53">
        <v>0</v>
      </c>
      <c r="J642" s="52">
        <v>2515</v>
      </c>
      <c r="K642" s="53">
        <v>100</v>
      </c>
      <c r="L642" s="53">
        <v>27.89782903</v>
      </c>
    </row>
    <row r="643" spans="1:12">
      <c r="A643" s="28" t="s">
        <v>122</v>
      </c>
      <c r="B643" s="28" t="s">
        <v>15</v>
      </c>
      <c r="C643" s="28" t="s">
        <v>101</v>
      </c>
      <c r="D643" s="52">
        <v>300</v>
      </c>
      <c r="E643" s="53">
        <v>28.3367</v>
      </c>
      <c r="F643" s="52">
        <v>0</v>
      </c>
      <c r="G643" s="53">
        <v>0</v>
      </c>
      <c r="H643" s="53">
        <v>0</v>
      </c>
      <c r="I643" s="53">
        <v>0</v>
      </c>
      <c r="J643" s="52">
        <v>300</v>
      </c>
      <c r="K643" s="53">
        <v>100</v>
      </c>
      <c r="L643" s="53">
        <v>28.3367</v>
      </c>
    </row>
    <row r="644" spans="1:12">
      <c r="A644" s="28" t="s">
        <v>122</v>
      </c>
      <c r="B644" s="28" t="s">
        <v>15</v>
      </c>
      <c r="C644" s="28" t="s">
        <v>102</v>
      </c>
      <c r="D644" s="52">
        <v>2465</v>
      </c>
      <c r="E644" s="53">
        <v>27.413914810000001</v>
      </c>
      <c r="F644" s="52">
        <v>0</v>
      </c>
      <c r="G644" s="53">
        <v>0</v>
      </c>
      <c r="H644" s="53">
        <v>0</v>
      </c>
      <c r="I644" s="53">
        <v>0</v>
      </c>
      <c r="J644" s="52">
        <v>2465</v>
      </c>
      <c r="K644" s="53">
        <v>100</v>
      </c>
      <c r="L644" s="53">
        <v>27.413914810000001</v>
      </c>
    </row>
    <row r="645" spans="1:12">
      <c r="A645" s="28" t="s">
        <v>122</v>
      </c>
      <c r="B645" s="28" t="s">
        <v>15</v>
      </c>
      <c r="C645" s="28" t="s">
        <v>18</v>
      </c>
      <c r="D645" s="52">
        <v>24998</v>
      </c>
      <c r="E645" s="53">
        <v>27.642308580000002</v>
      </c>
      <c r="F645" s="52">
        <v>0</v>
      </c>
      <c r="G645" s="53">
        <v>0</v>
      </c>
      <c r="H645" s="53">
        <v>0</v>
      </c>
      <c r="I645" s="53">
        <v>0</v>
      </c>
      <c r="J645" s="52">
        <v>24998</v>
      </c>
      <c r="K645" s="53">
        <v>100</v>
      </c>
      <c r="L645" s="53">
        <v>27.642308580000002</v>
      </c>
    </row>
    <row r="646" spans="1:12">
      <c r="A646" s="28" t="s">
        <v>122</v>
      </c>
      <c r="B646" s="28" t="s">
        <v>16</v>
      </c>
      <c r="C646" s="28" t="s">
        <v>103</v>
      </c>
      <c r="D646" s="52">
        <v>639</v>
      </c>
      <c r="E646" s="53">
        <v>29.099092330000001</v>
      </c>
      <c r="F646" s="52">
        <v>0</v>
      </c>
      <c r="G646" s="53">
        <v>0</v>
      </c>
      <c r="H646" s="53">
        <v>0</v>
      </c>
      <c r="I646" s="53">
        <v>0</v>
      </c>
      <c r="J646" s="52">
        <v>639</v>
      </c>
      <c r="K646" s="53">
        <v>100</v>
      </c>
      <c r="L646" s="53">
        <v>29.099092330000001</v>
      </c>
    </row>
    <row r="647" spans="1:12">
      <c r="A647" s="28" t="s">
        <v>122</v>
      </c>
      <c r="B647" s="28" t="s">
        <v>16</v>
      </c>
      <c r="C647" s="28" t="s">
        <v>104</v>
      </c>
      <c r="D647" s="52">
        <v>102</v>
      </c>
      <c r="E647" s="53">
        <v>31.070098040000001</v>
      </c>
      <c r="F647" s="52">
        <v>0</v>
      </c>
      <c r="G647" s="53">
        <v>0</v>
      </c>
      <c r="H647" s="53">
        <v>0</v>
      </c>
      <c r="I647" s="53">
        <v>0</v>
      </c>
      <c r="J647" s="52">
        <v>102</v>
      </c>
      <c r="K647" s="53">
        <v>100</v>
      </c>
      <c r="L647" s="53">
        <v>31.070098040000001</v>
      </c>
    </row>
    <row r="648" spans="1:12" ht="12">
      <c r="A648" s="28" t="s">
        <v>122</v>
      </c>
      <c r="B648" s="28" t="s">
        <v>16</v>
      </c>
      <c r="C648" s="28" t="s">
        <v>105</v>
      </c>
      <c r="D648" s="52">
        <v>840</v>
      </c>
      <c r="E648" s="53">
        <v>28.974773809999999</v>
      </c>
      <c r="F648" s="52">
        <v>1</v>
      </c>
      <c r="G648" s="54" t="s">
        <v>17</v>
      </c>
      <c r="H648" s="54" t="s">
        <v>17</v>
      </c>
      <c r="I648" s="54" t="s">
        <v>17</v>
      </c>
      <c r="J648" s="52">
        <v>839</v>
      </c>
      <c r="K648" s="53">
        <v>99.880952379999997</v>
      </c>
      <c r="L648" s="53">
        <v>28.976233610000001</v>
      </c>
    </row>
    <row r="649" spans="1:12">
      <c r="A649" s="28" t="s">
        <v>122</v>
      </c>
      <c r="B649" s="28" t="s">
        <v>16</v>
      </c>
      <c r="C649" s="28" t="s">
        <v>106</v>
      </c>
      <c r="D649" s="52">
        <v>244</v>
      </c>
      <c r="E649" s="53">
        <v>29.437459019999999</v>
      </c>
      <c r="F649" s="52">
        <v>0</v>
      </c>
      <c r="G649" s="53">
        <v>0</v>
      </c>
      <c r="H649" s="53">
        <v>0</v>
      </c>
      <c r="I649" s="53">
        <v>0</v>
      </c>
      <c r="J649" s="52">
        <v>244</v>
      </c>
      <c r="K649" s="53">
        <v>100</v>
      </c>
      <c r="L649" s="53">
        <v>29.437459019999999</v>
      </c>
    </row>
    <row r="650" spans="1:12">
      <c r="A650" s="28" t="s">
        <v>122</v>
      </c>
      <c r="B650" s="28" t="s">
        <v>16</v>
      </c>
      <c r="C650" s="28" t="s">
        <v>52</v>
      </c>
      <c r="D650" s="52">
        <v>1318</v>
      </c>
      <c r="E650" s="53">
        <v>28.593657060000002</v>
      </c>
      <c r="F650" s="52">
        <v>0</v>
      </c>
      <c r="G650" s="53">
        <v>0</v>
      </c>
      <c r="H650" s="53">
        <v>0</v>
      </c>
      <c r="I650" s="53">
        <v>0</v>
      </c>
      <c r="J650" s="52">
        <v>1318</v>
      </c>
      <c r="K650" s="53">
        <v>100</v>
      </c>
      <c r="L650" s="53">
        <v>28.593657060000002</v>
      </c>
    </row>
    <row r="651" spans="1:12" ht="12">
      <c r="A651" s="28" t="s">
        <v>122</v>
      </c>
      <c r="B651" s="28" t="s">
        <v>16</v>
      </c>
      <c r="C651" s="28" t="s">
        <v>18</v>
      </c>
      <c r="D651" s="52">
        <v>3143</v>
      </c>
      <c r="E651" s="53">
        <v>28.944148899999998</v>
      </c>
      <c r="F651" s="52">
        <v>1</v>
      </c>
      <c r="G651" s="54" t="s">
        <v>17</v>
      </c>
      <c r="H651" s="54" t="s">
        <v>17</v>
      </c>
      <c r="I651" s="54" t="s">
        <v>17</v>
      </c>
      <c r="J651" s="52">
        <v>3142</v>
      </c>
      <c r="K651" s="53">
        <v>99.968183260000004</v>
      </c>
      <c r="L651" s="53">
        <v>28.94452896</v>
      </c>
    </row>
    <row r="652" spans="1:12" ht="12">
      <c r="A652" s="28" t="s">
        <v>122</v>
      </c>
      <c r="B652" s="28" t="s">
        <v>18</v>
      </c>
      <c r="C652" s="28" t="s">
        <v>18</v>
      </c>
      <c r="D652" s="52">
        <v>97034</v>
      </c>
      <c r="E652" s="53">
        <v>28.138016260000001</v>
      </c>
      <c r="F652" s="52">
        <v>1</v>
      </c>
      <c r="G652" s="54" t="s">
        <v>17</v>
      </c>
      <c r="H652" s="54" t="s">
        <v>17</v>
      </c>
      <c r="I652" s="54" t="s">
        <v>17</v>
      </c>
      <c r="J652" s="52">
        <v>97033</v>
      </c>
      <c r="K652" s="53">
        <v>99.998969430000002</v>
      </c>
      <c r="L652" s="53">
        <v>28.138020260000001</v>
      </c>
    </row>
    <row r="653" spans="1:12">
      <c r="A653" s="28" t="s">
        <v>123</v>
      </c>
      <c r="B653" s="28" t="s">
        <v>8</v>
      </c>
      <c r="C653" s="28" t="s">
        <v>82</v>
      </c>
      <c r="D653" s="52">
        <v>10</v>
      </c>
      <c r="E653" s="53">
        <v>25.123999999999999</v>
      </c>
      <c r="F653" s="52">
        <v>4</v>
      </c>
      <c r="G653" s="53">
        <v>23.645</v>
      </c>
      <c r="H653" s="53">
        <v>5.8333333329999997</v>
      </c>
      <c r="I653" s="53">
        <v>4.3333333329999997</v>
      </c>
      <c r="J653" s="52">
        <v>6</v>
      </c>
      <c r="K653" s="53">
        <v>60</v>
      </c>
      <c r="L653" s="53">
        <v>26.11</v>
      </c>
    </row>
    <row r="654" spans="1:12">
      <c r="A654" s="28" t="s">
        <v>123</v>
      </c>
      <c r="B654" s="28" t="s">
        <v>8</v>
      </c>
      <c r="C654" s="28" t="s">
        <v>83</v>
      </c>
      <c r="D654" s="52">
        <v>4</v>
      </c>
      <c r="E654" s="53">
        <v>25.895</v>
      </c>
      <c r="F654" s="52">
        <v>0</v>
      </c>
      <c r="G654" s="53">
        <v>0</v>
      </c>
      <c r="H654" s="53">
        <v>0</v>
      </c>
      <c r="I654" s="53">
        <v>0</v>
      </c>
      <c r="J654" s="52">
        <v>4</v>
      </c>
      <c r="K654" s="53">
        <v>100</v>
      </c>
      <c r="L654" s="53">
        <v>25.895</v>
      </c>
    </row>
    <row r="655" spans="1:12">
      <c r="A655" s="28" t="s">
        <v>123</v>
      </c>
      <c r="B655" s="28" t="s">
        <v>8</v>
      </c>
      <c r="C655" s="28" t="s">
        <v>84</v>
      </c>
      <c r="D655" s="52">
        <v>18</v>
      </c>
      <c r="E655" s="53">
        <v>24.573333330000001</v>
      </c>
      <c r="F655" s="52">
        <v>0</v>
      </c>
      <c r="G655" s="53">
        <v>0</v>
      </c>
      <c r="H655" s="53">
        <v>0</v>
      </c>
      <c r="I655" s="53">
        <v>0</v>
      </c>
      <c r="J655" s="52">
        <v>18</v>
      </c>
      <c r="K655" s="53">
        <v>100</v>
      </c>
      <c r="L655" s="53">
        <v>24.573333330000001</v>
      </c>
    </row>
    <row r="656" spans="1:12">
      <c r="A656" s="28" t="s">
        <v>123</v>
      </c>
      <c r="B656" s="28" t="s">
        <v>8</v>
      </c>
      <c r="C656" s="28" t="s">
        <v>20</v>
      </c>
      <c r="D656" s="52">
        <v>34</v>
      </c>
      <c r="E656" s="53">
        <v>43.980882350000002</v>
      </c>
      <c r="F656" s="52">
        <v>2</v>
      </c>
      <c r="G656" s="53">
        <v>23.835000000000001</v>
      </c>
      <c r="H656" s="53">
        <v>5</v>
      </c>
      <c r="I656" s="53">
        <v>6.5</v>
      </c>
      <c r="J656" s="52">
        <v>32</v>
      </c>
      <c r="K656" s="53">
        <v>94.117647059999996</v>
      </c>
      <c r="L656" s="53">
        <v>45.24</v>
      </c>
    </row>
    <row r="657" spans="1:12" ht="12">
      <c r="A657" s="28" t="s">
        <v>123</v>
      </c>
      <c r="B657" s="28" t="s">
        <v>8</v>
      </c>
      <c r="C657" s="28" t="s">
        <v>86</v>
      </c>
      <c r="D657" s="52">
        <v>1</v>
      </c>
      <c r="E657" s="54" t="s">
        <v>17</v>
      </c>
      <c r="F657" s="52">
        <v>0</v>
      </c>
      <c r="G657" s="53">
        <v>0</v>
      </c>
      <c r="H657" s="53">
        <v>0</v>
      </c>
      <c r="I657" s="53">
        <v>0</v>
      </c>
      <c r="J657" s="52">
        <v>1</v>
      </c>
      <c r="K657" s="53">
        <v>100</v>
      </c>
      <c r="L657" s="54" t="s">
        <v>17</v>
      </c>
    </row>
    <row r="658" spans="1:12">
      <c r="A658" s="28" t="s">
        <v>123</v>
      </c>
      <c r="B658" s="28" t="s">
        <v>8</v>
      </c>
      <c r="C658" s="28" t="s">
        <v>87</v>
      </c>
      <c r="D658" s="52">
        <v>5</v>
      </c>
      <c r="E658" s="53">
        <v>27.484000000000002</v>
      </c>
      <c r="F658" s="52">
        <v>0</v>
      </c>
      <c r="G658" s="53">
        <v>0</v>
      </c>
      <c r="H658" s="53">
        <v>0</v>
      </c>
      <c r="I658" s="53">
        <v>0</v>
      </c>
      <c r="J658" s="52">
        <v>5</v>
      </c>
      <c r="K658" s="53">
        <v>100</v>
      </c>
      <c r="L658" s="53">
        <v>27.484000000000002</v>
      </c>
    </row>
    <row r="659" spans="1:12" ht="12">
      <c r="A659" s="28" t="s">
        <v>123</v>
      </c>
      <c r="B659" s="28" t="s">
        <v>8</v>
      </c>
      <c r="C659" s="28" t="s">
        <v>23</v>
      </c>
      <c r="D659" s="52">
        <v>1</v>
      </c>
      <c r="E659" s="54" t="s">
        <v>17</v>
      </c>
      <c r="F659" s="52">
        <v>0</v>
      </c>
      <c r="G659" s="53">
        <v>0</v>
      </c>
      <c r="H659" s="53">
        <v>0</v>
      </c>
      <c r="I659" s="53">
        <v>0</v>
      </c>
      <c r="J659" s="52">
        <v>1</v>
      </c>
      <c r="K659" s="53">
        <v>100</v>
      </c>
      <c r="L659" s="54" t="s">
        <v>17</v>
      </c>
    </row>
    <row r="660" spans="1:12">
      <c r="A660" s="28" t="s">
        <v>123</v>
      </c>
      <c r="B660" s="28" t="s">
        <v>8</v>
      </c>
      <c r="C660" s="28" t="s">
        <v>27</v>
      </c>
      <c r="D660" s="52">
        <v>5</v>
      </c>
      <c r="E660" s="53">
        <v>40.700000000000003</v>
      </c>
      <c r="F660" s="52">
        <v>0</v>
      </c>
      <c r="G660" s="53">
        <v>0</v>
      </c>
      <c r="H660" s="53">
        <v>0</v>
      </c>
      <c r="I660" s="53">
        <v>0</v>
      </c>
      <c r="J660" s="52">
        <v>5</v>
      </c>
      <c r="K660" s="53">
        <v>100</v>
      </c>
      <c r="L660" s="53">
        <v>40.700000000000003</v>
      </c>
    </row>
    <row r="661" spans="1:12">
      <c r="A661" s="28" t="s">
        <v>123</v>
      </c>
      <c r="B661" s="28" t="s">
        <v>8</v>
      </c>
      <c r="C661" s="28" t="s">
        <v>28</v>
      </c>
      <c r="D661" s="52">
        <v>94</v>
      </c>
      <c r="E661" s="53">
        <v>33.049468089999998</v>
      </c>
      <c r="F661" s="52">
        <v>0</v>
      </c>
      <c r="G661" s="53">
        <v>0</v>
      </c>
      <c r="H661" s="53">
        <v>0</v>
      </c>
      <c r="I661" s="53">
        <v>0</v>
      </c>
      <c r="J661" s="52">
        <v>94</v>
      </c>
      <c r="K661" s="53">
        <v>100</v>
      </c>
      <c r="L661" s="53">
        <v>33.049468089999998</v>
      </c>
    </row>
    <row r="662" spans="1:12" ht="12">
      <c r="A662" s="28" t="s">
        <v>123</v>
      </c>
      <c r="B662" s="28" t="s">
        <v>8</v>
      </c>
      <c r="C662" s="28" t="s">
        <v>29</v>
      </c>
      <c r="D662" s="52">
        <v>1</v>
      </c>
      <c r="E662" s="54" t="s">
        <v>17</v>
      </c>
      <c r="F662" s="52">
        <v>0</v>
      </c>
      <c r="G662" s="53">
        <v>0</v>
      </c>
      <c r="H662" s="53">
        <v>0</v>
      </c>
      <c r="I662" s="53">
        <v>0</v>
      </c>
      <c r="J662" s="52">
        <v>1</v>
      </c>
      <c r="K662" s="53">
        <v>100</v>
      </c>
      <c r="L662" s="54" t="s">
        <v>17</v>
      </c>
    </row>
    <row r="663" spans="1:12">
      <c r="A663" s="28" t="s">
        <v>123</v>
      </c>
      <c r="B663" s="28" t="s">
        <v>8</v>
      </c>
      <c r="C663" s="28" t="s">
        <v>18</v>
      </c>
      <c r="D663" s="52">
        <v>173</v>
      </c>
      <c r="E663" s="53">
        <v>33.772543349999999</v>
      </c>
      <c r="F663" s="52">
        <v>6</v>
      </c>
      <c r="G663" s="53">
        <v>23.708333329999999</v>
      </c>
      <c r="H663" s="53">
        <v>5.5555555559999998</v>
      </c>
      <c r="I663" s="53">
        <v>5.0555555559999998</v>
      </c>
      <c r="J663" s="52">
        <v>167</v>
      </c>
      <c r="K663" s="53">
        <v>96.531791909999995</v>
      </c>
      <c r="L663" s="53">
        <v>34.134131740000001</v>
      </c>
    </row>
    <row r="664" spans="1:12">
      <c r="A664" s="28" t="s">
        <v>123</v>
      </c>
      <c r="B664" s="28" t="s">
        <v>9</v>
      </c>
      <c r="C664" s="28" t="s">
        <v>89</v>
      </c>
      <c r="D664" s="52">
        <v>9</v>
      </c>
      <c r="E664" s="53">
        <v>26.962222220000001</v>
      </c>
      <c r="F664" s="52">
        <v>0</v>
      </c>
      <c r="G664" s="53">
        <v>0</v>
      </c>
      <c r="H664" s="53">
        <v>0</v>
      </c>
      <c r="I664" s="53">
        <v>0</v>
      </c>
      <c r="J664" s="52">
        <v>9</v>
      </c>
      <c r="K664" s="53">
        <v>100</v>
      </c>
      <c r="L664" s="53">
        <v>26.962222220000001</v>
      </c>
    </row>
    <row r="665" spans="1:12">
      <c r="A665" s="28" t="s">
        <v>123</v>
      </c>
      <c r="B665" s="28" t="s">
        <v>9</v>
      </c>
      <c r="C665" s="28" t="s">
        <v>18</v>
      </c>
      <c r="D665" s="52">
        <v>9</v>
      </c>
      <c r="E665" s="53">
        <v>26.962222220000001</v>
      </c>
      <c r="F665" s="52">
        <v>0</v>
      </c>
      <c r="G665" s="53">
        <v>0</v>
      </c>
      <c r="H665" s="53">
        <v>0</v>
      </c>
      <c r="I665" s="53">
        <v>0</v>
      </c>
      <c r="J665" s="52">
        <v>9</v>
      </c>
      <c r="K665" s="53">
        <v>100</v>
      </c>
      <c r="L665" s="53">
        <v>26.962222220000001</v>
      </c>
    </row>
    <row r="666" spans="1:12">
      <c r="A666" s="28" t="s">
        <v>123</v>
      </c>
      <c r="B666" s="28" t="s">
        <v>10</v>
      </c>
      <c r="C666" s="28" t="s">
        <v>90</v>
      </c>
      <c r="D666" s="52">
        <v>9</v>
      </c>
      <c r="E666" s="53">
        <v>34.89</v>
      </c>
      <c r="F666" s="52">
        <v>0</v>
      </c>
      <c r="G666" s="53">
        <v>0</v>
      </c>
      <c r="H666" s="53">
        <v>0</v>
      </c>
      <c r="I666" s="53">
        <v>0</v>
      </c>
      <c r="J666" s="52">
        <v>9</v>
      </c>
      <c r="K666" s="53">
        <v>100</v>
      </c>
      <c r="L666" s="53">
        <v>34.89</v>
      </c>
    </row>
    <row r="667" spans="1:12" ht="12">
      <c r="A667" s="28" t="s">
        <v>123</v>
      </c>
      <c r="B667" s="28" t="s">
        <v>10</v>
      </c>
      <c r="C667" s="28" t="s">
        <v>31</v>
      </c>
      <c r="D667" s="52">
        <v>26</v>
      </c>
      <c r="E667" s="53">
        <v>42.138076920000003</v>
      </c>
      <c r="F667" s="52">
        <v>1</v>
      </c>
      <c r="G667" s="54" t="s">
        <v>17</v>
      </c>
      <c r="H667" s="54" t="s">
        <v>17</v>
      </c>
      <c r="I667" s="54" t="s">
        <v>17</v>
      </c>
      <c r="J667" s="52">
        <v>25</v>
      </c>
      <c r="K667" s="53">
        <v>96.153846150000007</v>
      </c>
      <c r="L667" s="53">
        <v>41.790399999999998</v>
      </c>
    </row>
    <row r="668" spans="1:12">
      <c r="A668" s="28" t="s">
        <v>123</v>
      </c>
      <c r="B668" s="28" t="s">
        <v>10</v>
      </c>
      <c r="C668" s="28" t="s">
        <v>33</v>
      </c>
      <c r="D668" s="52">
        <v>200</v>
      </c>
      <c r="E668" s="53">
        <v>28.05395</v>
      </c>
      <c r="F668" s="52">
        <v>55</v>
      </c>
      <c r="G668" s="53">
        <v>26.90490909</v>
      </c>
      <c r="H668" s="53">
        <v>3.26969697</v>
      </c>
      <c r="I668" s="53">
        <v>4.6992753619999998</v>
      </c>
      <c r="J668" s="52">
        <v>145</v>
      </c>
      <c r="K668" s="53">
        <v>72.5</v>
      </c>
      <c r="L668" s="53">
        <v>28.4897931</v>
      </c>
    </row>
    <row r="669" spans="1:12">
      <c r="A669" s="28" t="s">
        <v>123</v>
      </c>
      <c r="B669" s="28" t="s">
        <v>10</v>
      </c>
      <c r="C669" s="28" t="s">
        <v>92</v>
      </c>
      <c r="D669" s="52">
        <v>26</v>
      </c>
      <c r="E669" s="53">
        <v>40.33923077</v>
      </c>
      <c r="F669" s="52">
        <v>0</v>
      </c>
      <c r="G669" s="53">
        <v>0</v>
      </c>
      <c r="H669" s="53">
        <v>0</v>
      </c>
      <c r="I669" s="53">
        <v>0</v>
      </c>
      <c r="J669" s="52">
        <v>26</v>
      </c>
      <c r="K669" s="53">
        <v>100</v>
      </c>
      <c r="L669" s="53">
        <v>40.33923077</v>
      </c>
    </row>
    <row r="670" spans="1:12">
      <c r="A670" s="28" t="s">
        <v>123</v>
      </c>
      <c r="B670" s="28" t="s">
        <v>10</v>
      </c>
      <c r="C670" s="28" t="s">
        <v>34</v>
      </c>
      <c r="D670" s="52">
        <v>230</v>
      </c>
      <c r="E670" s="53">
        <v>34.59682609</v>
      </c>
      <c r="F670" s="52">
        <v>0</v>
      </c>
      <c r="G670" s="53">
        <v>0</v>
      </c>
      <c r="H670" s="53">
        <v>0</v>
      </c>
      <c r="I670" s="53">
        <v>0</v>
      </c>
      <c r="J670" s="52">
        <v>230</v>
      </c>
      <c r="K670" s="53">
        <v>100</v>
      </c>
      <c r="L670" s="53">
        <v>34.59682609</v>
      </c>
    </row>
    <row r="671" spans="1:12">
      <c r="A671" s="28" t="s">
        <v>123</v>
      </c>
      <c r="B671" s="28" t="s">
        <v>10</v>
      </c>
      <c r="C671" s="28" t="s">
        <v>93</v>
      </c>
      <c r="D671" s="52">
        <v>21</v>
      </c>
      <c r="E671" s="53">
        <v>35.115238099999999</v>
      </c>
      <c r="F671" s="52">
        <v>0</v>
      </c>
      <c r="G671" s="53">
        <v>0</v>
      </c>
      <c r="H671" s="53">
        <v>0</v>
      </c>
      <c r="I671" s="53">
        <v>0</v>
      </c>
      <c r="J671" s="52">
        <v>21</v>
      </c>
      <c r="K671" s="53">
        <v>100</v>
      </c>
      <c r="L671" s="53">
        <v>35.115238099999999</v>
      </c>
    </row>
    <row r="672" spans="1:12">
      <c r="A672" s="28" t="s">
        <v>123</v>
      </c>
      <c r="B672" s="28" t="s">
        <v>10</v>
      </c>
      <c r="C672" s="28" t="s">
        <v>18</v>
      </c>
      <c r="D672" s="52">
        <v>512</v>
      </c>
      <c r="E672" s="53">
        <v>32.741992189999998</v>
      </c>
      <c r="F672" s="52">
        <v>56</v>
      </c>
      <c r="G672" s="53">
        <v>27.332142860000001</v>
      </c>
      <c r="H672" s="53">
        <v>3.2559523810000002</v>
      </c>
      <c r="I672" s="53">
        <v>4.6099290780000004</v>
      </c>
      <c r="J672" s="52">
        <v>456</v>
      </c>
      <c r="K672" s="53">
        <v>89.0625</v>
      </c>
      <c r="L672" s="53">
        <v>33.406359649999999</v>
      </c>
    </row>
    <row r="673" spans="1:12">
      <c r="A673" s="28" t="s">
        <v>123</v>
      </c>
      <c r="B673" s="28" t="s">
        <v>11</v>
      </c>
      <c r="C673" s="28" t="s">
        <v>94</v>
      </c>
      <c r="D673" s="52">
        <v>21</v>
      </c>
      <c r="E673" s="53">
        <v>39.179047619999999</v>
      </c>
      <c r="F673" s="52">
        <v>0</v>
      </c>
      <c r="G673" s="53">
        <v>0</v>
      </c>
      <c r="H673" s="53">
        <v>0</v>
      </c>
      <c r="I673" s="53">
        <v>0</v>
      </c>
      <c r="J673" s="52">
        <v>21</v>
      </c>
      <c r="K673" s="53">
        <v>100</v>
      </c>
      <c r="L673" s="53">
        <v>39.179047619999999</v>
      </c>
    </row>
    <row r="674" spans="1:12">
      <c r="A674" s="28" t="s">
        <v>123</v>
      </c>
      <c r="B674" s="28" t="s">
        <v>11</v>
      </c>
      <c r="C674" s="28" t="s">
        <v>35</v>
      </c>
      <c r="D674" s="52">
        <v>2</v>
      </c>
      <c r="E674" s="53">
        <v>25.954999999999998</v>
      </c>
      <c r="F674" s="52">
        <v>0</v>
      </c>
      <c r="G674" s="53">
        <v>0</v>
      </c>
      <c r="H674" s="53">
        <v>0</v>
      </c>
      <c r="I674" s="53">
        <v>0</v>
      </c>
      <c r="J674" s="52">
        <v>2</v>
      </c>
      <c r="K674" s="53">
        <v>100</v>
      </c>
      <c r="L674" s="53">
        <v>25.954999999999998</v>
      </c>
    </row>
    <row r="675" spans="1:12">
      <c r="A675" s="28" t="s">
        <v>123</v>
      </c>
      <c r="B675" s="28" t="s">
        <v>11</v>
      </c>
      <c r="C675" s="28" t="s">
        <v>36</v>
      </c>
      <c r="D675" s="52">
        <v>2</v>
      </c>
      <c r="E675" s="53">
        <v>36.125</v>
      </c>
      <c r="F675" s="52">
        <v>0</v>
      </c>
      <c r="G675" s="53">
        <v>0</v>
      </c>
      <c r="H675" s="53">
        <v>0</v>
      </c>
      <c r="I675" s="53">
        <v>0</v>
      </c>
      <c r="J675" s="52">
        <v>2</v>
      </c>
      <c r="K675" s="53">
        <v>100</v>
      </c>
      <c r="L675" s="53">
        <v>36.125</v>
      </c>
    </row>
    <row r="676" spans="1:12">
      <c r="A676" s="28" t="s">
        <v>123</v>
      </c>
      <c r="B676" s="28" t="s">
        <v>11</v>
      </c>
      <c r="C676" s="28" t="s">
        <v>38</v>
      </c>
      <c r="D676" s="52">
        <v>44</v>
      </c>
      <c r="E676" s="53">
        <v>28.074772729999999</v>
      </c>
      <c r="F676" s="52">
        <v>0</v>
      </c>
      <c r="G676" s="53">
        <v>0</v>
      </c>
      <c r="H676" s="53">
        <v>0</v>
      </c>
      <c r="I676" s="53">
        <v>0</v>
      </c>
      <c r="J676" s="52">
        <v>44</v>
      </c>
      <c r="K676" s="53">
        <v>100</v>
      </c>
      <c r="L676" s="53">
        <v>28.074772729999999</v>
      </c>
    </row>
    <row r="677" spans="1:12">
      <c r="A677" s="28" t="s">
        <v>123</v>
      </c>
      <c r="B677" s="28" t="s">
        <v>11</v>
      </c>
      <c r="C677" s="28" t="s">
        <v>40</v>
      </c>
      <c r="D677" s="52">
        <v>15</v>
      </c>
      <c r="E677" s="53">
        <v>34.917333329999998</v>
      </c>
      <c r="F677" s="52">
        <v>0</v>
      </c>
      <c r="G677" s="53">
        <v>0</v>
      </c>
      <c r="H677" s="53">
        <v>0</v>
      </c>
      <c r="I677" s="53">
        <v>0</v>
      </c>
      <c r="J677" s="52">
        <v>15</v>
      </c>
      <c r="K677" s="53">
        <v>100</v>
      </c>
      <c r="L677" s="53">
        <v>34.917333329999998</v>
      </c>
    </row>
    <row r="678" spans="1:12">
      <c r="A678" s="28" t="s">
        <v>123</v>
      </c>
      <c r="B678" s="28" t="s">
        <v>11</v>
      </c>
      <c r="C678" s="28" t="s">
        <v>18</v>
      </c>
      <c r="D678" s="52">
        <v>84</v>
      </c>
      <c r="E678" s="53">
        <v>32.21392857</v>
      </c>
      <c r="F678" s="52">
        <v>0</v>
      </c>
      <c r="G678" s="53">
        <v>0</v>
      </c>
      <c r="H678" s="53">
        <v>0</v>
      </c>
      <c r="I678" s="53">
        <v>0</v>
      </c>
      <c r="J678" s="52">
        <v>84</v>
      </c>
      <c r="K678" s="53">
        <v>100</v>
      </c>
      <c r="L678" s="53">
        <v>32.21392857</v>
      </c>
    </row>
    <row r="679" spans="1:12">
      <c r="A679" s="28" t="s">
        <v>123</v>
      </c>
      <c r="B679" s="28" t="s">
        <v>12</v>
      </c>
      <c r="C679" s="28" t="s">
        <v>42</v>
      </c>
      <c r="D679" s="52">
        <v>68</v>
      </c>
      <c r="E679" s="53">
        <v>37.819117650000003</v>
      </c>
      <c r="F679" s="52">
        <v>0</v>
      </c>
      <c r="G679" s="53">
        <v>0</v>
      </c>
      <c r="H679" s="53">
        <v>0</v>
      </c>
      <c r="I679" s="53">
        <v>0</v>
      </c>
      <c r="J679" s="52">
        <v>68</v>
      </c>
      <c r="K679" s="53">
        <v>100</v>
      </c>
      <c r="L679" s="53">
        <v>37.819117650000003</v>
      </c>
    </row>
    <row r="680" spans="1:12" ht="12">
      <c r="A680" s="28" t="s">
        <v>123</v>
      </c>
      <c r="B680" s="28" t="s">
        <v>12</v>
      </c>
      <c r="C680" s="28" t="s">
        <v>96</v>
      </c>
      <c r="D680" s="52">
        <v>1</v>
      </c>
      <c r="E680" s="54" t="s">
        <v>17</v>
      </c>
      <c r="F680" s="52">
        <v>0</v>
      </c>
      <c r="G680" s="53">
        <v>0</v>
      </c>
      <c r="H680" s="53">
        <v>0</v>
      </c>
      <c r="I680" s="53">
        <v>0</v>
      </c>
      <c r="J680" s="52">
        <v>1</v>
      </c>
      <c r="K680" s="53">
        <v>100</v>
      </c>
      <c r="L680" s="54" t="s">
        <v>17</v>
      </c>
    </row>
    <row r="681" spans="1:12">
      <c r="A681" s="28" t="s">
        <v>123</v>
      </c>
      <c r="B681" s="28" t="s">
        <v>12</v>
      </c>
      <c r="C681" s="28" t="s">
        <v>18</v>
      </c>
      <c r="D681" s="52">
        <v>69</v>
      </c>
      <c r="E681" s="53">
        <v>37.662318839999998</v>
      </c>
      <c r="F681" s="52">
        <v>0</v>
      </c>
      <c r="G681" s="53">
        <v>0</v>
      </c>
      <c r="H681" s="53">
        <v>0</v>
      </c>
      <c r="I681" s="53">
        <v>0</v>
      </c>
      <c r="J681" s="52">
        <v>69</v>
      </c>
      <c r="K681" s="53">
        <v>100</v>
      </c>
      <c r="L681" s="53">
        <v>37.662318839999998</v>
      </c>
    </row>
    <row r="682" spans="1:12">
      <c r="A682" s="28" t="s">
        <v>123</v>
      </c>
      <c r="B682" s="28" t="s">
        <v>14</v>
      </c>
      <c r="C682" s="28" t="s">
        <v>98</v>
      </c>
      <c r="D682" s="52">
        <v>22</v>
      </c>
      <c r="E682" s="53">
        <v>26.974545450000001</v>
      </c>
      <c r="F682" s="52">
        <v>22</v>
      </c>
      <c r="G682" s="53">
        <v>26.974545450000001</v>
      </c>
      <c r="H682" s="53">
        <v>8.4545454549999999</v>
      </c>
      <c r="I682" s="53">
        <v>9.4090909089999997</v>
      </c>
      <c r="J682" s="52">
        <v>0</v>
      </c>
      <c r="K682" s="53">
        <v>0</v>
      </c>
      <c r="L682" s="53">
        <v>0</v>
      </c>
    </row>
    <row r="683" spans="1:12">
      <c r="A683" s="28" t="s">
        <v>123</v>
      </c>
      <c r="B683" s="28" t="s">
        <v>14</v>
      </c>
      <c r="C683" s="28" t="s">
        <v>18</v>
      </c>
      <c r="D683" s="52">
        <v>22</v>
      </c>
      <c r="E683" s="53">
        <v>26.974545450000001</v>
      </c>
      <c r="F683" s="52">
        <v>22</v>
      </c>
      <c r="G683" s="53">
        <v>26.974545450000001</v>
      </c>
      <c r="H683" s="53">
        <v>8.4545454549999999</v>
      </c>
      <c r="I683" s="53">
        <v>9.4090909089999997</v>
      </c>
      <c r="J683" s="52">
        <v>0</v>
      </c>
      <c r="K683" s="53">
        <v>0</v>
      </c>
      <c r="L683" s="53">
        <v>0</v>
      </c>
    </row>
    <row r="684" spans="1:12">
      <c r="A684" s="28" t="s">
        <v>123</v>
      </c>
      <c r="B684" s="28" t="s">
        <v>15</v>
      </c>
      <c r="C684" s="28" t="s">
        <v>99</v>
      </c>
      <c r="D684" s="52">
        <v>59</v>
      </c>
      <c r="E684" s="53">
        <v>37.049322029999999</v>
      </c>
      <c r="F684" s="52">
        <v>0</v>
      </c>
      <c r="G684" s="53">
        <v>0</v>
      </c>
      <c r="H684" s="53">
        <v>0</v>
      </c>
      <c r="I684" s="53">
        <v>0</v>
      </c>
      <c r="J684" s="52">
        <v>59</v>
      </c>
      <c r="K684" s="53">
        <v>100</v>
      </c>
      <c r="L684" s="53">
        <v>37.049322029999999</v>
      </c>
    </row>
    <row r="685" spans="1:12">
      <c r="A685" s="28" t="s">
        <v>123</v>
      </c>
      <c r="B685" s="28" t="s">
        <v>15</v>
      </c>
      <c r="C685" s="28" t="s">
        <v>47</v>
      </c>
      <c r="D685" s="52">
        <v>65</v>
      </c>
      <c r="E685" s="53">
        <v>34.633230769999997</v>
      </c>
      <c r="F685" s="52">
        <v>0</v>
      </c>
      <c r="G685" s="53">
        <v>0</v>
      </c>
      <c r="H685" s="53">
        <v>0</v>
      </c>
      <c r="I685" s="53">
        <v>0</v>
      </c>
      <c r="J685" s="52">
        <v>65</v>
      </c>
      <c r="K685" s="53">
        <v>100</v>
      </c>
      <c r="L685" s="53">
        <v>34.633230769999997</v>
      </c>
    </row>
    <row r="686" spans="1:12">
      <c r="A686" s="28" t="s">
        <v>123</v>
      </c>
      <c r="B686" s="28" t="s">
        <v>15</v>
      </c>
      <c r="C686" s="28" t="s">
        <v>51</v>
      </c>
      <c r="D686" s="52">
        <v>33</v>
      </c>
      <c r="E686" s="53">
        <v>34.570606060000003</v>
      </c>
      <c r="F686" s="52">
        <v>0</v>
      </c>
      <c r="G686" s="53">
        <v>0</v>
      </c>
      <c r="H686" s="53">
        <v>0</v>
      </c>
      <c r="I686" s="53">
        <v>0</v>
      </c>
      <c r="J686" s="52">
        <v>33</v>
      </c>
      <c r="K686" s="53">
        <v>100</v>
      </c>
      <c r="L686" s="53">
        <v>34.570606060000003</v>
      </c>
    </row>
    <row r="687" spans="1:12">
      <c r="A687" s="28" t="s">
        <v>123</v>
      </c>
      <c r="B687" s="28" t="s">
        <v>15</v>
      </c>
      <c r="C687" s="28" t="s">
        <v>102</v>
      </c>
      <c r="D687" s="52">
        <v>8</v>
      </c>
      <c r="E687" s="53">
        <v>36.978749999999998</v>
      </c>
      <c r="F687" s="52">
        <v>0</v>
      </c>
      <c r="G687" s="53">
        <v>0</v>
      </c>
      <c r="H687" s="53">
        <v>0</v>
      </c>
      <c r="I687" s="53">
        <v>0</v>
      </c>
      <c r="J687" s="52">
        <v>8</v>
      </c>
      <c r="K687" s="53">
        <v>100</v>
      </c>
      <c r="L687" s="53">
        <v>36.978749999999998</v>
      </c>
    </row>
    <row r="688" spans="1:12">
      <c r="A688" s="28" t="s">
        <v>123</v>
      </c>
      <c r="B688" s="28" t="s">
        <v>15</v>
      </c>
      <c r="C688" s="28" t="s">
        <v>18</v>
      </c>
      <c r="D688" s="52">
        <v>165</v>
      </c>
      <c r="E688" s="53">
        <v>35.598363640000002</v>
      </c>
      <c r="F688" s="52">
        <v>0</v>
      </c>
      <c r="G688" s="53">
        <v>0</v>
      </c>
      <c r="H688" s="53">
        <v>0</v>
      </c>
      <c r="I688" s="53">
        <v>0</v>
      </c>
      <c r="J688" s="52">
        <v>165</v>
      </c>
      <c r="K688" s="53">
        <v>100</v>
      </c>
      <c r="L688" s="53">
        <v>35.598363640000002</v>
      </c>
    </row>
    <row r="689" spans="1:13" ht="12">
      <c r="A689" s="28" t="s">
        <v>123</v>
      </c>
      <c r="B689" s="28" t="s">
        <v>16</v>
      </c>
      <c r="C689" s="28" t="s">
        <v>103</v>
      </c>
      <c r="D689" s="52">
        <v>3</v>
      </c>
      <c r="E689" s="53">
        <v>32.67</v>
      </c>
      <c r="F689" s="52">
        <v>1</v>
      </c>
      <c r="G689" s="54" t="s">
        <v>17</v>
      </c>
      <c r="H689" s="54" t="s">
        <v>17</v>
      </c>
      <c r="I689" s="54" t="s">
        <v>17</v>
      </c>
      <c r="J689" s="52">
        <v>2</v>
      </c>
      <c r="K689" s="53">
        <v>66.666666669999998</v>
      </c>
      <c r="L689" s="53">
        <v>31.17</v>
      </c>
    </row>
    <row r="690" spans="1:13">
      <c r="A690" s="28" t="s">
        <v>123</v>
      </c>
      <c r="B690" s="28" t="s">
        <v>16</v>
      </c>
      <c r="C690" s="28" t="s">
        <v>104</v>
      </c>
      <c r="D690" s="52">
        <v>3</v>
      </c>
      <c r="E690" s="53">
        <v>29.58</v>
      </c>
      <c r="F690" s="52">
        <v>0</v>
      </c>
      <c r="G690" s="53">
        <v>0</v>
      </c>
      <c r="H690" s="53">
        <v>0</v>
      </c>
      <c r="I690" s="53">
        <v>0</v>
      </c>
      <c r="J690" s="52">
        <v>3</v>
      </c>
      <c r="K690" s="53">
        <v>100</v>
      </c>
      <c r="L690" s="53">
        <v>29.58</v>
      </c>
    </row>
    <row r="691" spans="1:13">
      <c r="A691" s="28" t="s">
        <v>123</v>
      </c>
      <c r="B691" s="28" t="s">
        <v>16</v>
      </c>
      <c r="C691" s="28" t="s">
        <v>106</v>
      </c>
      <c r="D691" s="52">
        <v>4</v>
      </c>
      <c r="E691" s="53">
        <v>26.6675</v>
      </c>
      <c r="F691" s="52">
        <v>0</v>
      </c>
      <c r="G691" s="53">
        <v>0</v>
      </c>
      <c r="H691" s="53">
        <v>0</v>
      </c>
      <c r="I691" s="53">
        <v>0</v>
      </c>
      <c r="J691" s="52">
        <v>4</v>
      </c>
      <c r="K691" s="53">
        <v>100</v>
      </c>
      <c r="L691" s="53">
        <v>26.6675</v>
      </c>
    </row>
    <row r="692" spans="1:13">
      <c r="A692" s="28" t="s">
        <v>123</v>
      </c>
      <c r="B692" s="28" t="s">
        <v>16</v>
      </c>
      <c r="C692" s="28" t="s">
        <v>52</v>
      </c>
      <c r="D692" s="52">
        <v>19</v>
      </c>
      <c r="E692" s="53">
        <v>29.692105260000002</v>
      </c>
      <c r="F692" s="52">
        <v>0</v>
      </c>
      <c r="G692" s="53">
        <v>0</v>
      </c>
      <c r="H692" s="53">
        <v>0</v>
      </c>
      <c r="I692" s="53">
        <v>0</v>
      </c>
      <c r="J692" s="52">
        <v>19</v>
      </c>
      <c r="K692" s="53">
        <v>100</v>
      </c>
      <c r="L692" s="53">
        <v>29.692105260000002</v>
      </c>
    </row>
    <row r="693" spans="1:13" ht="12">
      <c r="A693" s="28" t="s">
        <v>123</v>
      </c>
      <c r="B693" s="28" t="s">
        <v>16</v>
      </c>
      <c r="C693" s="28" t="s">
        <v>18</v>
      </c>
      <c r="D693" s="52">
        <v>29</v>
      </c>
      <c r="E693" s="53">
        <v>29.571379310000001</v>
      </c>
      <c r="F693" s="52">
        <v>1</v>
      </c>
      <c r="G693" s="54" t="s">
        <v>17</v>
      </c>
      <c r="H693" s="54" t="s">
        <v>17</v>
      </c>
      <c r="I693" s="54" t="s">
        <v>17</v>
      </c>
      <c r="J693" s="52">
        <v>28</v>
      </c>
      <c r="K693" s="53">
        <v>96.551724140000005</v>
      </c>
      <c r="L693" s="53">
        <v>29.353571429999999</v>
      </c>
    </row>
    <row r="694" spans="1:13">
      <c r="A694" s="28" t="s">
        <v>123</v>
      </c>
      <c r="B694" s="28" t="s">
        <v>18</v>
      </c>
      <c r="C694" s="28" t="s">
        <v>18</v>
      </c>
      <c r="D694" s="52">
        <v>1063</v>
      </c>
      <c r="E694" s="53">
        <v>33.375936029999998</v>
      </c>
      <c r="F694" s="52">
        <v>85</v>
      </c>
      <c r="G694" s="53">
        <v>27.081882350000001</v>
      </c>
      <c r="H694" s="53">
        <v>4.7313725489999996</v>
      </c>
      <c r="I694" s="53">
        <v>6.0533333330000003</v>
      </c>
      <c r="J694" s="52">
        <v>978</v>
      </c>
      <c r="K694" s="53">
        <v>92.003762940000001</v>
      </c>
      <c r="L694" s="53">
        <v>33.922965240000003</v>
      </c>
    </row>
    <row r="695" spans="1:13">
      <c r="A695" s="28" t="s">
        <v>5</v>
      </c>
      <c r="B695" s="28" t="s">
        <v>18</v>
      </c>
      <c r="C695" s="28" t="s">
        <v>18</v>
      </c>
      <c r="D695" s="52">
        <v>460503</v>
      </c>
      <c r="E695" s="53">
        <v>27.266305259999999</v>
      </c>
      <c r="F695" s="52">
        <v>313796</v>
      </c>
      <c r="G695" s="53">
        <v>26.381729180000001</v>
      </c>
      <c r="H695" s="53">
        <v>8.4089981540000007</v>
      </c>
      <c r="I695" s="53">
        <v>9.2804389720000007</v>
      </c>
      <c r="J695" s="52">
        <v>146707</v>
      </c>
      <c r="K695" s="53">
        <v>31.85799007</v>
      </c>
      <c r="L695" s="53">
        <v>29.158351540000002</v>
      </c>
    </row>
    <row r="696" spans="1:13" ht="9" customHeight="1">
      <c r="D696" s="55"/>
      <c r="M696" s="37"/>
    </row>
    <row r="697" spans="1:13" ht="9" customHeight="1">
      <c r="D697" s="55"/>
      <c r="M697" s="37"/>
    </row>
    <row r="698" spans="1:13" ht="9" customHeight="1">
      <c r="D698" s="55"/>
      <c r="M698" s="37"/>
    </row>
  </sheetData>
  <mergeCells count="16">
    <mergeCell ref="J9:L9"/>
    <mergeCell ref="D10:D12"/>
    <mergeCell ref="E10:E12"/>
    <mergeCell ref="F10:F12"/>
    <mergeCell ref="G10:G12"/>
    <mergeCell ref="J10:J12"/>
    <mergeCell ref="K10:K12"/>
    <mergeCell ref="L10:L12"/>
    <mergeCell ref="A9:A12"/>
    <mergeCell ref="B9:B12"/>
    <mergeCell ref="C9:C12"/>
    <mergeCell ref="D9:E9"/>
    <mergeCell ref="F9:I9"/>
    <mergeCell ref="H10:H11"/>
    <mergeCell ref="I10:I11"/>
    <mergeCell ref="H12:I12"/>
  </mergeCells>
  <printOptions horizontalCentered="1"/>
  <pageMargins left="0.31496062992125984" right="0.31496062992125984" top="0.39370078740157483" bottom="0.59055118110236227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workbookViewId="0">
      <selection activeCell="F30" sqref="F30"/>
    </sheetView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zoomScaleSheetLayoutView="100" workbookViewId="0">
      <selection activeCell="K10" sqref="K10:K12"/>
    </sheetView>
  </sheetViews>
  <sheetFormatPr baseColWidth="10" defaultRowHeight="15"/>
  <cols>
    <col min="1" max="1" width="39.75" style="9" bestFit="1" customWidth="1"/>
    <col min="2" max="2" width="11" style="9"/>
    <col min="3" max="3" width="12.5" style="9" customWidth="1"/>
    <col min="4" max="6" width="11" style="8"/>
    <col min="7" max="16384" width="11" style="9"/>
  </cols>
  <sheetData>
    <row r="1" spans="1:12">
      <c r="A1" s="3" t="s">
        <v>1</v>
      </c>
      <c r="B1" s="5"/>
      <c r="C1" s="5"/>
      <c r="D1" s="6"/>
      <c r="E1" s="7" t="s">
        <v>55</v>
      </c>
    </row>
    <row r="2" spans="1:12">
      <c r="A2" s="3" t="s">
        <v>3</v>
      </c>
      <c r="B2" s="5"/>
      <c r="C2" s="5"/>
      <c r="D2" s="6"/>
      <c r="E2" s="7"/>
    </row>
    <row r="3" spans="1:12">
      <c r="A3" s="3"/>
      <c r="B3" s="10"/>
      <c r="C3" s="10"/>
      <c r="D3" s="6"/>
      <c r="E3" s="7"/>
    </row>
    <row r="4" spans="1:12">
      <c r="A4" s="11" t="s">
        <v>56</v>
      </c>
      <c r="B4" s="12"/>
      <c r="C4" s="12"/>
      <c r="D4" s="6"/>
      <c r="E4" s="7"/>
    </row>
    <row r="5" spans="1:12">
      <c r="A5" s="13"/>
      <c r="B5" s="14"/>
      <c r="C5" s="14"/>
      <c r="D5" s="15"/>
      <c r="E5" s="16"/>
      <c r="F5" s="17"/>
      <c r="G5" s="18"/>
      <c r="H5" s="18"/>
      <c r="I5" s="18"/>
    </row>
    <row r="6" spans="1:12" s="19" customFormat="1" ht="18" customHeight="1">
      <c r="A6" s="113" t="s">
        <v>4</v>
      </c>
      <c r="B6" s="114" t="s">
        <v>57</v>
      </c>
      <c r="C6" s="115"/>
      <c r="D6" s="115"/>
      <c r="E6" s="115"/>
      <c r="F6" s="115"/>
      <c r="G6" s="115"/>
      <c r="H6" s="115"/>
      <c r="I6" s="116"/>
    </row>
    <row r="7" spans="1:12" s="19" customFormat="1" ht="18" customHeight="1">
      <c r="A7" s="113"/>
      <c r="B7" s="114" t="s">
        <v>58</v>
      </c>
      <c r="C7" s="116"/>
      <c r="D7" s="114" t="s">
        <v>59</v>
      </c>
      <c r="E7" s="116"/>
      <c r="F7" s="114" t="s">
        <v>60</v>
      </c>
      <c r="G7" s="116"/>
      <c r="H7" s="114" t="s">
        <v>61</v>
      </c>
      <c r="I7" s="116"/>
    </row>
    <row r="8" spans="1:12" s="19" customFormat="1" ht="12" customHeight="1">
      <c r="A8" s="113"/>
      <c r="B8" s="107" t="s">
        <v>7</v>
      </c>
      <c r="C8" s="110" t="s">
        <v>62</v>
      </c>
      <c r="D8" s="107" t="s">
        <v>7</v>
      </c>
      <c r="E8" s="110" t="s">
        <v>62</v>
      </c>
      <c r="F8" s="107" t="s">
        <v>7</v>
      </c>
      <c r="G8" s="110" t="s">
        <v>62</v>
      </c>
      <c r="H8" s="107" t="s">
        <v>7</v>
      </c>
      <c r="I8" s="110" t="s">
        <v>62</v>
      </c>
    </row>
    <row r="9" spans="1:12" s="19" customFormat="1" ht="12">
      <c r="A9" s="113"/>
      <c r="B9" s="108"/>
      <c r="C9" s="111" t="s">
        <v>63</v>
      </c>
      <c r="D9" s="108"/>
      <c r="E9" s="111" t="s">
        <v>63</v>
      </c>
      <c r="F9" s="108"/>
      <c r="G9" s="111" t="s">
        <v>63</v>
      </c>
      <c r="H9" s="108"/>
      <c r="I9" s="111" t="s">
        <v>63</v>
      </c>
    </row>
    <row r="10" spans="1:12" s="19" customFormat="1" ht="12">
      <c r="A10" s="113"/>
      <c r="B10" s="109"/>
      <c r="C10" s="112" t="s">
        <v>19</v>
      </c>
      <c r="D10" s="109"/>
      <c r="E10" s="112" t="s">
        <v>19</v>
      </c>
      <c r="F10" s="109"/>
      <c r="G10" s="112" t="s">
        <v>19</v>
      </c>
      <c r="H10" s="109"/>
      <c r="I10" s="112" t="s">
        <v>19</v>
      </c>
    </row>
    <row r="11" spans="1:12" s="19" customFormat="1" ht="15.75" customHeight="1">
      <c r="D11" s="20"/>
      <c r="E11" s="20"/>
      <c r="F11" s="20"/>
    </row>
    <row r="12" spans="1:12" s="19" customFormat="1" ht="15.75" customHeight="1">
      <c r="A12" s="21" t="s">
        <v>5</v>
      </c>
      <c r="D12" s="20"/>
      <c r="E12" s="20"/>
      <c r="F12" s="20"/>
    </row>
    <row r="13" spans="1:12" s="19" customFormat="1" ht="15.75" customHeight="1">
      <c r="A13" s="22" t="s">
        <v>8</v>
      </c>
      <c r="B13" s="23">
        <v>2674</v>
      </c>
      <c r="C13" s="8">
        <v>36.061724008976078</v>
      </c>
      <c r="D13" s="23">
        <v>2852</v>
      </c>
      <c r="E13" s="8">
        <v>36.179449509117262</v>
      </c>
      <c r="F13" s="23">
        <v>2760</v>
      </c>
      <c r="G13" s="8">
        <v>36.474532608695583</v>
      </c>
      <c r="H13" s="23">
        <v>3015</v>
      </c>
      <c r="I13" s="8">
        <v>35.790155887230526</v>
      </c>
      <c r="K13" s="24"/>
      <c r="L13" s="25"/>
    </row>
    <row r="14" spans="1:12" s="19" customFormat="1" ht="15.75" customHeight="1">
      <c r="A14" s="22" t="s">
        <v>9</v>
      </c>
      <c r="B14" s="23">
        <v>58</v>
      </c>
      <c r="C14" s="8">
        <v>35.354137931034487</v>
      </c>
      <c r="D14" s="23">
        <v>90</v>
      </c>
      <c r="E14" s="8">
        <v>36.319888888888876</v>
      </c>
      <c r="F14" s="23">
        <v>115</v>
      </c>
      <c r="G14" s="8">
        <v>36.217565217391304</v>
      </c>
      <c r="H14" s="23">
        <v>157</v>
      </c>
      <c r="I14" s="8">
        <v>35.144012738853505</v>
      </c>
      <c r="K14" s="24"/>
      <c r="L14" s="25"/>
    </row>
    <row r="15" spans="1:12" s="19" customFormat="1" ht="15.75" customHeight="1">
      <c r="A15" s="22" t="s">
        <v>10</v>
      </c>
      <c r="B15" s="23">
        <v>3261</v>
      </c>
      <c r="C15" s="8">
        <v>32.738696718798217</v>
      </c>
      <c r="D15" s="23">
        <v>3811</v>
      </c>
      <c r="E15" s="8">
        <v>32.889525059039926</v>
      </c>
      <c r="F15" s="23">
        <v>3534</v>
      </c>
      <c r="G15" s="8">
        <v>33.176462931522366</v>
      </c>
      <c r="H15" s="23">
        <v>3646</v>
      </c>
      <c r="I15" s="8">
        <v>33.152855183763016</v>
      </c>
      <c r="K15" s="24"/>
      <c r="L15" s="25"/>
    </row>
    <row r="16" spans="1:12" s="19" customFormat="1" ht="15.75" customHeight="1">
      <c r="A16" s="22" t="s">
        <v>11</v>
      </c>
      <c r="B16" s="23">
        <v>7607</v>
      </c>
      <c r="C16" s="8">
        <v>31.767242013934489</v>
      </c>
      <c r="D16" s="23">
        <v>7068</v>
      </c>
      <c r="E16" s="8">
        <v>32.059983022071378</v>
      </c>
      <c r="F16" s="23">
        <v>8092</v>
      </c>
      <c r="G16" s="8">
        <v>31.420294117647053</v>
      </c>
      <c r="H16" s="23">
        <v>9521</v>
      </c>
      <c r="I16" s="8">
        <v>31.466703077407839</v>
      </c>
      <c r="K16" s="24"/>
      <c r="L16" s="25"/>
    </row>
    <row r="17" spans="1:12" s="19" customFormat="1" ht="15.75" customHeight="1">
      <c r="A17" s="22" t="s">
        <v>12</v>
      </c>
      <c r="B17" s="23">
        <v>8397</v>
      </c>
      <c r="C17" s="8">
        <v>31.981224246754788</v>
      </c>
      <c r="D17" s="23">
        <v>8224</v>
      </c>
      <c r="E17" s="8">
        <v>32.211802042801551</v>
      </c>
      <c r="F17" s="23">
        <v>7287</v>
      </c>
      <c r="G17" s="8">
        <v>31.919540277205989</v>
      </c>
      <c r="H17" s="23">
        <v>7326</v>
      </c>
      <c r="I17" s="8">
        <v>31.686396396396411</v>
      </c>
      <c r="K17" s="24"/>
      <c r="L17" s="25"/>
    </row>
    <row r="18" spans="1:12" s="19" customFormat="1" ht="15.75" customHeight="1">
      <c r="A18" s="22" t="s">
        <v>13</v>
      </c>
      <c r="B18" s="23">
        <v>537</v>
      </c>
      <c r="C18" s="8">
        <v>31.379385474860335</v>
      </c>
      <c r="D18" s="23">
        <v>668</v>
      </c>
      <c r="E18" s="8">
        <v>31.570988023952104</v>
      </c>
      <c r="F18" s="23">
        <v>481</v>
      </c>
      <c r="G18" s="8">
        <v>31.516299376299376</v>
      </c>
      <c r="H18" s="23">
        <v>437</v>
      </c>
      <c r="I18" s="8">
        <v>31.715766590389013</v>
      </c>
      <c r="K18" s="24"/>
      <c r="L18" s="25"/>
    </row>
    <row r="19" spans="1:12" s="19" customFormat="1" ht="15.75" customHeight="1">
      <c r="A19" s="22" t="s">
        <v>14</v>
      </c>
      <c r="B19" s="23">
        <v>531</v>
      </c>
      <c r="C19" s="8">
        <v>34.362674199623328</v>
      </c>
      <c r="D19" s="23">
        <v>575</v>
      </c>
      <c r="E19" s="8">
        <v>34.265026086956532</v>
      </c>
      <c r="F19" s="23">
        <v>538</v>
      </c>
      <c r="G19" s="8">
        <v>34.028568773234227</v>
      </c>
      <c r="H19" s="23">
        <v>532</v>
      </c>
      <c r="I19" s="8">
        <v>33.461973684210534</v>
      </c>
      <c r="K19" s="24"/>
      <c r="L19" s="25"/>
    </row>
    <row r="20" spans="1:12" s="19" customFormat="1" ht="15.75" customHeight="1">
      <c r="A20" s="22" t="s">
        <v>15</v>
      </c>
      <c r="B20" s="23">
        <v>2398</v>
      </c>
      <c r="C20" s="8">
        <v>33.618040033361318</v>
      </c>
      <c r="D20" s="23">
        <v>2336</v>
      </c>
      <c r="E20" s="8">
        <v>34.067427226027604</v>
      </c>
      <c r="F20" s="23">
        <v>2561</v>
      </c>
      <c r="G20" s="8">
        <v>33.509617336977747</v>
      </c>
      <c r="H20" s="23">
        <v>3187</v>
      </c>
      <c r="I20" s="8">
        <v>33.567976153122054</v>
      </c>
      <c r="K20" s="24"/>
      <c r="L20" s="25"/>
    </row>
    <row r="21" spans="1:12" s="19" customFormat="1" ht="15.75" customHeight="1">
      <c r="A21" s="22" t="s">
        <v>16</v>
      </c>
      <c r="B21" s="23">
        <v>317</v>
      </c>
      <c r="C21" s="8">
        <v>36.509747634069349</v>
      </c>
      <c r="D21" s="23">
        <v>328</v>
      </c>
      <c r="E21" s="8">
        <v>37.500518292682877</v>
      </c>
      <c r="F21" s="23">
        <v>261</v>
      </c>
      <c r="G21" s="8">
        <v>37.896321839080457</v>
      </c>
      <c r="H21" s="23">
        <v>306</v>
      </c>
      <c r="I21" s="8">
        <v>38.593562091503266</v>
      </c>
      <c r="K21" s="24"/>
      <c r="L21" s="25"/>
    </row>
    <row r="22" spans="1:12" s="19" customFormat="1" ht="15.75" customHeight="1">
      <c r="A22" s="22" t="s">
        <v>64</v>
      </c>
      <c r="B22" s="23" t="s">
        <v>65</v>
      </c>
      <c r="C22" s="23" t="s">
        <v>65</v>
      </c>
      <c r="D22" s="23" t="s">
        <v>65</v>
      </c>
      <c r="E22" s="26" t="s">
        <v>65</v>
      </c>
      <c r="F22" s="23" t="s">
        <v>65</v>
      </c>
      <c r="G22" s="26" t="s">
        <v>65</v>
      </c>
      <c r="H22" s="23">
        <v>20</v>
      </c>
      <c r="I22" s="8">
        <v>31.082000000000001</v>
      </c>
      <c r="K22" s="24"/>
      <c r="L22" s="25"/>
    </row>
    <row r="23" spans="1:12" s="19" customFormat="1" ht="15.75" customHeight="1">
      <c r="A23" s="22" t="s">
        <v>18</v>
      </c>
      <c r="B23" s="23">
        <v>25780</v>
      </c>
      <c r="C23" s="8">
        <v>32.689185027152945</v>
      </c>
      <c r="D23" s="23">
        <v>25952</v>
      </c>
      <c r="E23" s="8">
        <v>32.983117678791793</v>
      </c>
      <c r="F23" s="23">
        <v>25629</v>
      </c>
      <c r="G23" s="8">
        <v>32.701503765265898</v>
      </c>
      <c r="H23" s="23">
        <v>28147</v>
      </c>
      <c r="I23" s="8">
        <v>32.582627988773233</v>
      </c>
      <c r="K23" s="24"/>
      <c r="L23" s="25"/>
    </row>
    <row r="24" spans="1:12">
      <c r="K24" s="24"/>
      <c r="L24" s="25"/>
    </row>
    <row r="25" spans="1:12" ht="18.75">
      <c r="A25" s="21" t="s">
        <v>66</v>
      </c>
      <c r="B25" s="19"/>
      <c r="C25" s="19"/>
      <c r="D25" s="20"/>
      <c r="E25" s="20"/>
      <c r="F25" s="20"/>
      <c r="G25" s="19"/>
      <c r="H25" s="19"/>
      <c r="I25" s="19"/>
      <c r="K25" s="24"/>
      <c r="L25" s="25"/>
    </row>
    <row r="26" spans="1:12">
      <c r="A26" s="22" t="s">
        <v>8</v>
      </c>
      <c r="B26" s="23">
        <v>1477</v>
      </c>
      <c r="C26" s="8">
        <v>36.605423155044406</v>
      </c>
      <c r="D26" s="23">
        <v>1453</v>
      </c>
      <c r="E26" s="8">
        <v>36.910048176187615</v>
      </c>
      <c r="F26" s="23">
        <v>1255</v>
      </c>
      <c r="G26" s="8">
        <v>37.637968127490019</v>
      </c>
      <c r="H26" s="23">
        <v>1294</v>
      </c>
      <c r="I26" s="8">
        <v>36.91725656877901</v>
      </c>
      <c r="K26" s="24"/>
      <c r="L26" s="25"/>
    </row>
    <row r="27" spans="1:12">
      <c r="A27" s="22" t="s">
        <v>9</v>
      </c>
      <c r="B27" s="23">
        <v>42</v>
      </c>
      <c r="C27" s="8">
        <v>35.343095238095252</v>
      </c>
      <c r="D27" s="23">
        <v>63</v>
      </c>
      <c r="E27" s="8">
        <v>37.037460317460308</v>
      </c>
      <c r="F27" s="23">
        <v>66</v>
      </c>
      <c r="G27" s="8">
        <v>36.813484848484848</v>
      </c>
      <c r="H27" s="23">
        <v>97</v>
      </c>
      <c r="I27" s="8">
        <v>35.27082474226804</v>
      </c>
      <c r="K27" s="24"/>
      <c r="L27" s="25"/>
    </row>
    <row r="28" spans="1:12">
      <c r="A28" s="22" t="s">
        <v>10</v>
      </c>
      <c r="B28" s="23">
        <v>2327</v>
      </c>
      <c r="C28" s="8">
        <v>32.918143532445391</v>
      </c>
      <c r="D28" s="23">
        <v>2621</v>
      </c>
      <c r="E28" s="8">
        <v>33.240766882869309</v>
      </c>
      <c r="F28" s="23">
        <v>2233</v>
      </c>
      <c r="G28" s="8">
        <v>33.378410210479167</v>
      </c>
      <c r="H28" s="23">
        <v>2253</v>
      </c>
      <c r="I28" s="8">
        <v>33.224154460719042</v>
      </c>
      <c r="K28" s="24"/>
      <c r="L28" s="25"/>
    </row>
    <row r="29" spans="1:12">
      <c r="A29" s="22" t="s">
        <v>11</v>
      </c>
      <c r="B29" s="23">
        <v>5584</v>
      </c>
      <c r="C29" s="8">
        <v>31.867295845272235</v>
      </c>
      <c r="D29" s="23">
        <v>4715</v>
      </c>
      <c r="E29" s="8">
        <v>32.389539766702256</v>
      </c>
      <c r="F29" s="23">
        <v>4913</v>
      </c>
      <c r="G29" s="8">
        <v>31.776950946468602</v>
      </c>
      <c r="H29" s="23">
        <v>5733</v>
      </c>
      <c r="I29" s="8">
        <v>31.733364730507542</v>
      </c>
      <c r="K29" s="24"/>
      <c r="L29" s="25"/>
    </row>
    <row r="30" spans="1:12">
      <c r="A30" s="22" t="s">
        <v>12</v>
      </c>
      <c r="B30" s="23">
        <v>4687</v>
      </c>
      <c r="C30" s="8">
        <v>32.418756133987657</v>
      </c>
      <c r="D30" s="23">
        <v>4165</v>
      </c>
      <c r="E30" s="8">
        <v>32.751234093637478</v>
      </c>
      <c r="F30" s="23">
        <v>3220</v>
      </c>
      <c r="G30" s="8">
        <v>32.878385093167701</v>
      </c>
      <c r="H30" s="23">
        <v>2945</v>
      </c>
      <c r="I30" s="8">
        <v>32.455259762308962</v>
      </c>
      <c r="K30" s="24"/>
      <c r="L30" s="25"/>
    </row>
    <row r="31" spans="1:12">
      <c r="A31" s="22" t="s">
        <v>13</v>
      </c>
      <c r="B31" s="23">
        <v>179</v>
      </c>
      <c r="C31" s="8">
        <v>32.841340782122899</v>
      </c>
      <c r="D31" s="23">
        <v>172</v>
      </c>
      <c r="E31" s="8">
        <v>32.73302325581394</v>
      </c>
      <c r="F31" s="23">
        <v>107</v>
      </c>
      <c r="G31" s="8">
        <v>33.113364485981307</v>
      </c>
      <c r="H31" s="23">
        <v>71</v>
      </c>
      <c r="I31" s="8">
        <v>32.500140845070419</v>
      </c>
      <c r="K31" s="24"/>
      <c r="L31" s="25"/>
    </row>
    <row r="32" spans="1:12">
      <c r="A32" s="22" t="s">
        <v>14</v>
      </c>
      <c r="B32" s="23">
        <v>353</v>
      </c>
      <c r="C32" s="8">
        <v>34.779773371104788</v>
      </c>
      <c r="D32" s="23">
        <v>350</v>
      </c>
      <c r="E32" s="8">
        <v>34.942571428571405</v>
      </c>
      <c r="F32" s="23">
        <v>277</v>
      </c>
      <c r="G32" s="8">
        <v>35.194657039711188</v>
      </c>
      <c r="H32" s="23">
        <v>256</v>
      </c>
      <c r="I32" s="8">
        <v>34.453046874999998</v>
      </c>
    </row>
    <row r="33" spans="1:9">
      <c r="A33" s="22" t="s">
        <v>15</v>
      </c>
      <c r="B33" s="23">
        <v>2152</v>
      </c>
      <c r="C33" s="8">
        <v>33.629270446096783</v>
      </c>
      <c r="D33" s="23">
        <v>2019</v>
      </c>
      <c r="E33" s="8">
        <v>34.123209509658352</v>
      </c>
      <c r="F33" s="23">
        <v>2167</v>
      </c>
      <c r="G33" s="8">
        <v>33.692316566682059</v>
      </c>
      <c r="H33" s="23">
        <v>2582</v>
      </c>
      <c r="I33" s="8">
        <v>33.669399690162663</v>
      </c>
    </row>
    <row r="34" spans="1:9">
      <c r="A34" s="22" t="s">
        <v>16</v>
      </c>
      <c r="B34" s="23">
        <v>127</v>
      </c>
      <c r="C34" s="8">
        <v>36.478503937007858</v>
      </c>
      <c r="D34" s="23">
        <v>122</v>
      </c>
      <c r="E34" s="8">
        <v>38.391065573770454</v>
      </c>
      <c r="F34" s="23">
        <v>90</v>
      </c>
      <c r="G34" s="8">
        <v>38.86699999999999</v>
      </c>
      <c r="H34" s="23">
        <v>112</v>
      </c>
      <c r="I34" s="8">
        <v>39.230267857142849</v>
      </c>
    </row>
    <row r="35" spans="1:9">
      <c r="A35" s="22" t="s">
        <v>64</v>
      </c>
      <c r="B35" s="23" t="s">
        <v>65</v>
      </c>
      <c r="C35" s="27" t="s">
        <v>65</v>
      </c>
      <c r="D35" s="27" t="s">
        <v>65</v>
      </c>
      <c r="E35" s="27" t="s">
        <v>65</v>
      </c>
      <c r="F35" s="27" t="s">
        <v>65</v>
      </c>
      <c r="G35" s="27" t="s">
        <v>65</v>
      </c>
      <c r="H35" s="23">
        <v>6</v>
      </c>
      <c r="I35" s="8">
        <v>31.149999999999995</v>
      </c>
    </row>
    <row r="36" spans="1:9">
      <c r="A36" s="22" t="s">
        <v>18</v>
      </c>
      <c r="B36" s="23">
        <v>16928</v>
      </c>
      <c r="C36" s="8">
        <v>32.916094636105953</v>
      </c>
      <c r="D36" s="23">
        <v>15680</v>
      </c>
      <c r="E36" s="8">
        <v>33.396156250000168</v>
      </c>
      <c r="F36" s="23">
        <v>14328</v>
      </c>
      <c r="G36" s="8">
        <v>33.220911501954241</v>
      </c>
      <c r="H36" s="23">
        <v>15349</v>
      </c>
      <c r="I36" s="8">
        <v>32.979145872695263</v>
      </c>
    </row>
    <row r="37" spans="1:9">
      <c r="B37" s="23"/>
      <c r="C37" s="8"/>
      <c r="D37" s="23"/>
      <c r="F37" s="23"/>
      <c r="G37" s="8"/>
      <c r="H37" s="23"/>
      <c r="I37" s="8"/>
    </row>
    <row r="38" spans="1:9" ht="18.75">
      <c r="A38" s="21" t="s">
        <v>67</v>
      </c>
      <c r="B38" s="23"/>
      <c r="C38" s="8"/>
      <c r="D38" s="23"/>
      <c r="F38" s="23"/>
      <c r="G38" s="8"/>
      <c r="H38" s="23"/>
      <c r="I38" s="8"/>
    </row>
    <row r="39" spans="1:9">
      <c r="A39" s="22" t="s">
        <v>8</v>
      </c>
      <c r="B39" s="23">
        <v>1197</v>
      </c>
      <c r="C39" s="8">
        <v>35.390843776107239</v>
      </c>
      <c r="D39" s="23">
        <v>1399</v>
      </c>
      <c r="E39" s="8">
        <v>35.420650464617957</v>
      </c>
      <c r="F39" s="23">
        <v>1505</v>
      </c>
      <c r="G39" s="8">
        <v>35.50435880398669</v>
      </c>
      <c r="H39" s="23">
        <v>1721</v>
      </c>
      <c r="I39" s="8">
        <v>34.942701917489828</v>
      </c>
    </row>
    <row r="40" spans="1:9">
      <c r="A40" s="22" t="s">
        <v>9</v>
      </c>
      <c r="B40" s="23">
        <v>16</v>
      </c>
      <c r="C40" s="8">
        <v>35.383125</v>
      </c>
      <c r="D40" s="23">
        <v>27</v>
      </c>
      <c r="E40" s="8">
        <v>34.645555555555561</v>
      </c>
      <c r="F40" s="23">
        <v>49</v>
      </c>
      <c r="G40" s="8">
        <v>35.414897959183669</v>
      </c>
      <c r="H40" s="23">
        <v>60</v>
      </c>
      <c r="I40" s="8">
        <v>34.938999999999993</v>
      </c>
    </row>
    <row r="41" spans="1:9">
      <c r="A41" s="22" t="s">
        <v>10</v>
      </c>
      <c r="B41" s="23">
        <v>934</v>
      </c>
      <c r="C41" s="8">
        <v>32.291616702355519</v>
      </c>
      <c r="D41" s="23">
        <v>1190</v>
      </c>
      <c r="E41" s="8">
        <v>32.115907563025331</v>
      </c>
      <c r="F41" s="23">
        <v>1301</v>
      </c>
      <c r="G41" s="8">
        <v>32.829846272098379</v>
      </c>
      <c r="H41" s="23">
        <v>1393</v>
      </c>
      <c r="I41" s="8">
        <v>33.037537688442214</v>
      </c>
    </row>
    <row r="42" spans="1:9">
      <c r="A42" s="22" t="s">
        <v>11</v>
      </c>
      <c r="B42" s="23">
        <v>2023</v>
      </c>
      <c r="C42" s="8">
        <v>31.491067721206335</v>
      </c>
      <c r="D42" s="23">
        <v>2353</v>
      </c>
      <c r="E42" s="8">
        <v>31.399609009775066</v>
      </c>
      <c r="F42" s="23">
        <v>3179</v>
      </c>
      <c r="G42" s="8">
        <v>30.869097200377496</v>
      </c>
      <c r="H42" s="23">
        <v>3788</v>
      </c>
      <c r="I42" s="8">
        <v>31.063120380147822</v>
      </c>
    </row>
    <row r="43" spans="1:9">
      <c r="A43" s="22" t="s">
        <v>12</v>
      </c>
      <c r="B43" s="23">
        <v>3710</v>
      </c>
      <c r="C43" s="8">
        <v>31.428471698113253</v>
      </c>
      <c r="D43" s="23">
        <v>4059</v>
      </c>
      <c r="E43" s="8">
        <v>31.658282828282857</v>
      </c>
      <c r="F43" s="23">
        <v>4067</v>
      </c>
      <c r="G43" s="8">
        <v>31.160386033931655</v>
      </c>
      <c r="H43" s="23">
        <v>4381</v>
      </c>
      <c r="I43" s="8">
        <v>31.169550330974666</v>
      </c>
    </row>
    <row r="44" spans="1:9">
      <c r="A44" s="22" t="s">
        <v>13</v>
      </c>
      <c r="B44" s="23">
        <v>358</v>
      </c>
      <c r="C44" s="8">
        <v>30.648407821229043</v>
      </c>
      <c r="D44" s="23">
        <v>496</v>
      </c>
      <c r="E44" s="8">
        <v>31.168024193548387</v>
      </c>
      <c r="F44" s="23">
        <v>374</v>
      </c>
      <c r="G44" s="8">
        <v>31.059385026737971</v>
      </c>
      <c r="H44" s="23">
        <v>366</v>
      </c>
      <c r="I44" s="8">
        <v>31.563606557377046</v>
      </c>
    </row>
    <row r="45" spans="1:9">
      <c r="A45" s="22" t="s">
        <v>14</v>
      </c>
      <c r="B45" s="23">
        <v>178</v>
      </c>
      <c r="C45" s="8">
        <v>33.535505617977499</v>
      </c>
      <c r="D45" s="23">
        <v>225</v>
      </c>
      <c r="E45" s="8">
        <v>33.211066666666646</v>
      </c>
      <c r="F45" s="23">
        <v>261</v>
      </c>
      <c r="G45" s="8">
        <v>32.790996168582382</v>
      </c>
      <c r="H45" s="23">
        <v>276</v>
      </c>
      <c r="I45" s="8">
        <v>32.54271739130435</v>
      </c>
    </row>
    <row r="46" spans="1:9">
      <c r="A46" s="22" t="s">
        <v>15</v>
      </c>
      <c r="B46" s="23">
        <v>246</v>
      </c>
      <c r="C46" s="8">
        <v>33.519796747967433</v>
      </c>
      <c r="D46" s="23">
        <v>317</v>
      </c>
      <c r="E46" s="8">
        <v>33.712145110410042</v>
      </c>
      <c r="F46" s="23">
        <v>394</v>
      </c>
      <c r="G46" s="8">
        <v>32.50477157360406</v>
      </c>
      <c r="H46" s="23">
        <v>605</v>
      </c>
      <c r="I46" s="8">
        <v>33.135123966942167</v>
      </c>
    </row>
    <row r="47" spans="1:9">
      <c r="A47" s="22" t="s">
        <v>16</v>
      </c>
      <c r="B47" s="23">
        <v>190</v>
      </c>
      <c r="C47" s="8">
        <v>36.530631578947336</v>
      </c>
      <c r="D47" s="23">
        <v>206</v>
      </c>
      <c r="E47" s="8">
        <v>36.973106796116468</v>
      </c>
      <c r="F47" s="23">
        <v>171</v>
      </c>
      <c r="G47" s="8">
        <v>37.385438596491234</v>
      </c>
      <c r="H47" s="23">
        <v>194</v>
      </c>
      <c r="I47" s="8">
        <v>38.225979381443295</v>
      </c>
    </row>
    <row r="48" spans="1:9">
      <c r="A48" s="22" t="s">
        <v>64</v>
      </c>
      <c r="B48" s="23" t="s">
        <v>65</v>
      </c>
      <c r="C48" s="27" t="s">
        <v>65</v>
      </c>
      <c r="D48" s="27" t="s">
        <v>65</v>
      </c>
      <c r="E48" s="27" t="s">
        <v>65</v>
      </c>
      <c r="F48" s="27" t="s">
        <v>65</v>
      </c>
      <c r="G48" s="27" t="s">
        <v>65</v>
      </c>
      <c r="H48" s="23">
        <v>14</v>
      </c>
      <c r="I48" s="8">
        <v>31.052857142857142</v>
      </c>
    </row>
    <row r="49" spans="1:9">
      <c r="A49" s="22" t="s">
        <v>18</v>
      </c>
      <c r="B49" s="23">
        <v>8852</v>
      </c>
      <c r="C49" s="8">
        <v>32.255257568911098</v>
      </c>
      <c r="D49" s="23">
        <v>10272</v>
      </c>
      <c r="E49" s="8">
        <v>32.35262266355155</v>
      </c>
      <c r="F49" s="23">
        <v>11301</v>
      </c>
      <c r="G49" s="8">
        <v>32.042971418458549</v>
      </c>
      <c r="H49" s="23">
        <v>12798</v>
      </c>
      <c r="I49" s="8">
        <v>32.107072980153148</v>
      </c>
    </row>
    <row r="50" spans="1:9">
      <c r="B50" s="23"/>
    </row>
  </sheetData>
  <mergeCells count="14">
    <mergeCell ref="F8:F10"/>
    <mergeCell ref="G8:G10"/>
    <mergeCell ref="H8:H10"/>
    <mergeCell ref="I8:I10"/>
    <mergeCell ref="A6:A10"/>
    <mergeCell ref="B6:I6"/>
    <mergeCell ref="B7:C7"/>
    <mergeCell ref="D7:E7"/>
    <mergeCell ref="F7:G7"/>
    <mergeCell ref="H7:I7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workbookViewId="0">
      <selection activeCell="I29" sqref="I29"/>
    </sheetView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zoomScale="130" zoomScaleNormal="130" workbookViewId="0">
      <selection activeCell="H70" sqref="H70"/>
    </sheetView>
  </sheetViews>
  <sheetFormatPr baseColWidth="10" defaultRowHeight="9" customHeight="1"/>
  <cols>
    <col min="1" max="1" width="10.5" style="61" customWidth="1"/>
    <col min="2" max="2" width="8.5" style="61" customWidth="1"/>
    <col min="3" max="3" width="9.375" style="61" customWidth="1"/>
    <col min="4" max="7" width="8.5" style="61" customWidth="1"/>
    <col min="8" max="8" width="9.625" style="61" bestFit="1" customWidth="1"/>
    <col min="9" max="10" width="8.5" style="61" customWidth="1"/>
    <col min="11" max="256" width="11" style="61"/>
    <col min="257" max="257" width="10.5" style="61" customWidth="1"/>
    <col min="258" max="258" width="8.5" style="61" customWidth="1"/>
    <col min="259" max="259" width="9.375" style="61" customWidth="1"/>
    <col min="260" max="263" width="8.5" style="61" customWidth="1"/>
    <col min="264" max="264" width="9.625" style="61" bestFit="1" customWidth="1"/>
    <col min="265" max="266" width="8.5" style="61" customWidth="1"/>
    <col min="267" max="512" width="11" style="61"/>
    <col min="513" max="513" width="10.5" style="61" customWidth="1"/>
    <col min="514" max="514" width="8.5" style="61" customWidth="1"/>
    <col min="515" max="515" width="9.375" style="61" customWidth="1"/>
    <col min="516" max="519" width="8.5" style="61" customWidth="1"/>
    <col min="520" max="520" width="9.625" style="61" bestFit="1" customWidth="1"/>
    <col min="521" max="522" width="8.5" style="61" customWidth="1"/>
    <col min="523" max="768" width="11" style="61"/>
    <col min="769" max="769" width="10.5" style="61" customWidth="1"/>
    <col min="770" max="770" width="8.5" style="61" customWidth="1"/>
    <col min="771" max="771" width="9.375" style="61" customWidth="1"/>
    <col min="772" max="775" width="8.5" style="61" customWidth="1"/>
    <col min="776" max="776" width="9.625" style="61" bestFit="1" customWidth="1"/>
    <col min="777" max="778" width="8.5" style="61" customWidth="1"/>
    <col min="779" max="1024" width="11" style="61"/>
    <col min="1025" max="1025" width="10.5" style="61" customWidth="1"/>
    <col min="1026" max="1026" width="8.5" style="61" customWidth="1"/>
    <col min="1027" max="1027" width="9.375" style="61" customWidth="1"/>
    <col min="1028" max="1031" width="8.5" style="61" customWidth="1"/>
    <col min="1032" max="1032" width="9.625" style="61" bestFit="1" customWidth="1"/>
    <col min="1033" max="1034" width="8.5" style="61" customWidth="1"/>
    <col min="1035" max="1280" width="11" style="61"/>
    <col min="1281" max="1281" width="10.5" style="61" customWidth="1"/>
    <col min="1282" max="1282" width="8.5" style="61" customWidth="1"/>
    <col min="1283" max="1283" width="9.375" style="61" customWidth="1"/>
    <col min="1284" max="1287" width="8.5" style="61" customWidth="1"/>
    <col min="1288" max="1288" width="9.625" style="61" bestFit="1" customWidth="1"/>
    <col min="1289" max="1290" width="8.5" style="61" customWidth="1"/>
    <col min="1291" max="1536" width="11" style="61"/>
    <col min="1537" max="1537" width="10.5" style="61" customWidth="1"/>
    <col min="1538" max="1538" width="8.5" style="61" customWidth="1"/>
    <col min="1539" max="1539" width="9.375" style="61" customWidth="1"/>
    <col min="1540" max="1543" width="8.5" style="61" customWidth="1"/>
    <col min="1544" max="1544" width="9.625" style="61" bestFit="1" customWidth="1"/>
    <col min="1545" max="1546" width="8.5" style="61" customWidth="1"/>
    <col min="1547" max="1792" width="11" style="61"/>
    <col min="1793" max="1793" width="10.5" style="61" customWidth="1"/>
    <col min="1794" max="1794" width="8.5" style="61" customWidth="1"/>
    <col min="1795" max="1795" width="9.375" style="61" customWidth="1"/>
    <col min="1796" max="1799" width="8.5" style="61" customWidth="1"/>
    <col min="1800" max="1800" width="9.625" style="61" bestFit="1" customWidth="1"/>
    <col min="1801" max="1802" width="8.5" style="61" customWidth="1"/>
    <col min="1803" max="2048" width="11" style="61"/>
    <col min="2049" max="2049" width="10.5" style="61" customWidth="1"/>
    <col min="2050" max="2050" width="8.5" style="61" customWidth="1"/>
    <col min="2051" max="2051" width="9.375" style="61" customWidth="1"/>
    <col min="2052" max="2055" width="8.5" style="61" customWidth="1"/>
    <col min="2056" max="2056" width="9.625" style="61" bestFit="1" customWidth="1"/>
    <col min="2057" max="2058" width="8.5" style="61" customWidth="1"/>
    <col min="2059" max="2304" width="11" style="61"/>
    <col min="2305" max="2305" width="10.5" style="61" customWidth="1"/>
    <col min="2306" max="2306" width="8.5" style="61" customWidth="1"/>
    <col min="2307" max="2307" width="9.375" style="61" customWidth="1"/>
    <col min="2308" max="2311" width="8.5" style="61" customWidth="1"/>
    <col min="2312" max="2312" width="9.625" style="61" bestFit="1" customWidth="1"/>
    <col min="2313" max="2314" width="8.5" style="61" customWidth="1"/>
    <col min="2315" max="2560" width="11" style="61"/>
    <col min="2561" max="2561" width="10.5" style="61" customWidth="1"/>
    <col min="2562" max="2562" width="8.5" style="61" customWidth="1"/>
    <col min="2563" max="2563" width="9.375" style="61" customWidth="1"/>
    <col min="2564" max="2567" width="8.5" style="61" customWidth="1"/>
    <col min="2568" max="2568" width="9.625" style="61" bestFit="1" customWidth="1"/>
    <col min="2569" max="2570" width="8.5" style="61" customWidth="1"/>
    <col min="2571" max="2816" width="11" style="61"/>
    <col min="2817" max="2817" width="10.5" style="61" customWidth="1"/>
    <col min="2818" max="2818" width="8.5" style="61" customWidth="1"/>
    <col min="2819" max="2819" width="9.375" style="61" customWidth="1"/>
    <col min="2820" max="2823" width="8.5" style="61" customWidth="1"/>
    <col min="2824" max="2824" width="9.625" style="61" bestFit="1" customWidth="1"/>
    <col min="2825" max="2826" width="8.5" style="61" customWidth="1"/>
    <col min="2827" max="3072" width="11" style="61"/>
    <col min="3073" max="3073" width="10.5" style="61" customWidth="1"/>
    <col min="3074" max="3074" width="8.5" style="61" customWidth="1"/>
    <col min="3075" max="3075" width="9.375" style="61" customWidth="1"/>
    <col min="3076" max="3079" width="8.5" style="61" customWidth="1"/>
    <col min="3080" max="3080" width="9.625" style="61" bestFit="1" customWidth="1"/>
    <col min="3081" max="3082" width="8.5" style="61" customWidth="1"/>
    <col min="3083" max="3328" width="11" style="61"/>
    <col min="3329" max="3329" width="10.5" style="61" customWidth="1"/>
    <col min="3330" max="3330" width="8.5" style="61" customWidth="1"/>
    <col min="3331" max="3331" width="9.375" style="61" customWidth="1"/>
    <col min="3332" max="3335" width="8.5" style="61" customWidth="1"/>
    <col min="3336" max="3336" width="9.625" style="61" bestFit="1" customWidth="1"/>
    <col min="3337" max="3338" width="8.5" style="61" customWidth="1"/>
    <col min="3339" max="3584" width="11" style="61"/>
    <col min="3585" max="3585" width="10.5" style="61" customWidth="1"/>
    <col min="3586" max="3586" width="8.5" style="61" customWidth="1"/>
    <col min="3587" max="3587" width="9.375" style="61" customWidth="1"/>
    <col min="3588" max="3591" width="8.5" style="61" customWidth="1"/>
    <col min="3592" max="3592" width="9.625" style="61" bestFit="1" customWidth="1"/>
    <col min="3593" max="3594" width="8.5" style="61" customWidth="1"/>
    <col min="3595" max="3840" width="11" style="61"/>
    <col min="3841" max="3841" width="10.5" style="61" customWidth="1"/>
    <col min="3842" max="3842" width="8.5" style="61" customWidth="1"/>
    <col min="3843" max="3843" width="9.375" style="61" customWidth="1"/>
    <col min="3844" max="3847" width="8.5" style="61" customWidth="1"/>
    <col min="3848" max="3848" width="9.625" style="61" bestFit="1" customWidth="1"/>
    <col min="3849" max="3850" width="8.5" style="61" customWidth="1"/>
    <col min="3851" max="4096" width="11" style="61"/>
    <col min="4097" max="4097" width="10.5" style="61" customWidth="1"/>
    <col min="4098" max="4098" width="8.5" style="61" customWidth="1"/>
    <col min="4099" max="4099" width="9.375" style="61" customWidth="1"/>
    <col min="4100" max="4103" width="8.5" style="61" customWidth="1"/>
    <col min="4104" max="4104" width="9.625" style="61" bestFit="1" customWidth="1"/>
    <col min="4105" max="4106" width="8.5" style="61" customWidth="1"/>
    <col min="4107" max="4352" width="11" style="61"/>
    <col min="4353" max="4353" width="10.5" style="61" customWidth="1"/>
    <col min="4354" max="4354" width="8.5" style="61" customWidth="1"/>
    <col min="4355" max="4355" width="9.375" style="61" customWidth="1"/>
    <col min="4356" max="4359" width="8.5" style="61" customWidth="1"/>
    <col min="4360" max="4360" width="9.625" style="61" bestFit="1" customWidth="1"/>
    <col min="4361" max="4362" width="8.5" style="61" customWidth="1"/>
    <col min="4363" max="4608" width="11" style="61"/>
    <col min="4609" max="4609" width="10.5" style="61" customWidth="1"/>
    <col min="4610" max="4610" width="8.5" style="61" customWidth="1"/>
    <col min="4611" max="4611" width="9.375" style="61" customWidth="1"/>
    <col min="4612" max="4615" width="8.5" style="61" customWidth="1"/>
    <col min="4616" max="4616" width="9.625" style="61" bestFit="1" customWidth="1"/>
    <col min="4617" max="4618" width="8.5" style="61" customWidth="1"/>
    <col min="4619" max="4864" width="11" style="61"/>
    <col min="4865" max="4865" width="10.5" style="61" customWidth="1"/>
    <col min="4866" max="4866" width="8.5" style="61" customWidth="1"/>
    <col min="4867" max="4867" width="9.375" style="61" customWidth="1"/>
    <col min="4868" max="4871" width="8.5" style="61" customWidth="1"/>
    <col min="4872" max="4872" width="9.625" style="61" bestFit="1" customWidth="1"/>
    <col min="4873" max="4874" width="8.5" style="61" customWidth="1"/>
    <col min="4875" max="5120" width="11" style="61"/>
    <col min="5121" max="5121" width="10.5" style="61" customWidth="1"/>
    <col min="5122" max="5122" width="8.5" style="61" customWidth="1"/>
    <col min="5123" max="5123" width="9.375" style="61" customWidth="1"/>
    <col min="5124" max="5127" width="8.5" style="61" customWidth="1"/>
    <col min="5128" max="5128" width="9.625" style="61" bestFit="1" customWidth="1"/>
    <col min="5129" max="5130" width="8.5" style="61" customWidth="1"/>
    <col min="5131" max="5376" width="11" style="61"/>
    <col min="5377" max="5377" width="10.5" style="61" customWidth="1"/>
    <col min="5378" max="5378" width="8.5" style="61" customWidth="1"/>
    <col min="5379" max="5379" width="9.375" style="61" customWidth="1"/>
    <col min="5380" max="5383" width="8.5" style="61" customWidth="1"/>
    <col min="5384" max="5384" width="9.625" style="61" bestFit="1" customWidth="1"/>
    <col min="5385" max="5386" width="8.5" style="61" customWidth="1"/>
    <col min="5387" max="5632" width="11" style="61"/>
    <col min="5633" max="5633" width="10.5" style="61" customWidth="1"/>
    <col min="5634" max="5634" width="8.5" style="61" customWidth="1"/>
    <col min="5635" max="5635" width="9.375" style="61" customWidth="1"/>
    <col min="5636" max="5639" width="8.5" style="61" customWidth="1"/>
    <col min="5640" max="5640" width="9.625" style="61" bestFit="1" customWidth="1"/>
    <col min="5641" max="5642" width="8.5" style="61" customWidth="1"/>
    <col min="5643" max="5888" width="11" style="61"/>
    <col min="5889" max="5889" width="10.5" style="61" customWidth="1"/>
    <col min="5890" max="5890" width="8.5" style="61" customWidth="1"/>
    <col min="5891" max="5891" width="9.375" style="61" customWidth="1"/>
    <col min="5892" max="5895" width="8.5" style="61" customWidth="1"/>
    <col min="5896" max="5896" width="9.625" style="61" bestFit="1" customWidth="1"/>
    <col min="5897" max="5898" width="8.5" style="61" customWidth="1"/>
    <col min="5899" max="6144" width="11" style="61"/>
    <col min="6145" max="6145" width="10.5" style="61" customWidth="1"/>
    <col min="6146" max="6146" width="8.5" style="61" customWidth="1"/>
    <col min="6147" max="6147" width="9.375" style="61" customWidth="1"/>
    <col min="6148" max="6151" width="8.5" style="61" customWidth="1"/>
    <col min="6152" max="6152" width="9.625" style="61" bestFit="1" customWidth="1"/>
    <col min="6153" max="6154" width="8.5" style="61" customWidth="1"/>
    <col min="6155" max="6400" width="11" style="61"/>
    <col min="6401" max="6401" width="10.5" style="61" customWidth="1"/>
    <col min="6402" max="6402" width="8.5" style="61" customWidth="1"/>
    <col min="6403" max="6403" width="9.375" style="61" customWidth="1"/>
    <col min="6404" max="6407" width="8.5" style="61" customWidth="1"/>
    <col min="6408" max="6408" width="9.625" style="61" bestFit="1" customWidth="1"/>
    <col min="6409" max="6410" width="8.5" style="61" customWidth="1"/>
    <col min="6411" max="6656" width="11" style="61"/>
    <col min="6657" max="6657" width="10.5" style="61" customWidth="1"/>
    <col min="6658" max="6658" width="8.5" style="61" customWidth="1"/>
    <col min="6659" max="6659" width="9.375" style="61" customWidth="1"/>
    <col min="6660" max="6663" width="8.5" style="61" customWidth="1"/>
    <col min="6664" max="6664" width="9.625" style="61" bestFit="1" customWidth="1"/>
    <col min="6665" max="6666" width="8.5" style="61" customWidth="1"/>
    <col min="6667" max="6912" width="11" style="61"/>
    <col min="6913" max="6913" width="10.5" style="61" customWidth="1"/>
    <col min="6914" max="6914" width="8.5" style="61" customWidth="1"/>
    <col min="6915" max="6915" width="9.375" style="61" customWidth="1"/>
    <col min="6916" max="6919" width="8.5" style="61" customWidth="1"/>
    <col min="6920" max="6920" width="9.625" style="61" bestFit="1" customWidth="1"/>
    <col min="6921" max="6922" width="8.5" style="61" customWidth="1"/>
    <col min="6923" max="7168" width="11" style="61"/>
    <col min="7169" max="7169" width="10.5" style="61" customWidth="1"/>
    <col min="7170" max="7170" width="8.5" style="61" customWidth="1"/>
    <col min="7171" max="7171" width="9.375" style="61" customWidth="1"/>
    <col min="7172" max="7175" width="8.5" style="61" customWidth="1"/>
    <col min="7176" max="7176" width="9.625" style="61" bestFit="1" customWidth="1"/>
    <col min="7177" max="7178" width="8.5" style="61" customWidth="1"/>
    <col min="7179" max="7424" width="11" style="61"/>
    <col min="7425" max="7425" width="10.5" style="61" customWidth="1"/>
    <col min="7426" max="7426" width="8.5" style="61" customWidth="1"/>
    <col min="7427" max="7427" width="9.375" style="61" customWidth="1"/>
    <col min="7428" max="7431" width="8.5" style="61" customWidth="1"/>
    <col min="7432" max="7432" width="9.625" style="61" bestFit="1" customWidth="1"/>
    <col min="7433" max="7434" width="8.5" style="61" customWidth="1"/>
    <col min="7435" max="7680" width="11" style="61"/>
    <col min="7681" max="7681" width="10.5" style="61" customWidth="1"/>
    <col min="7682" max="7682" width="8.5" style="61" customWidth="1"/>
    <col min="7683" max="7683" width="9.375" style="61" customWidth="1"/>
    <col min="7684" max="7687" width="8.5" style="61" customWidth="1"/>
    <col min="7688" max="7688" width="9.625" style="61" bestFit="1" customWidth="1"/>
    <col min="7689" max="7690" width="8.5" style="61" customWidth="1"/>
    <col min="7691" max="7936" width="11" style="61"/>
    <col min="7937" max="7937" width="10.5" style="61" customWidth="1"/>
    <col min="7938" max="7938" width="8.5" style="61" customWidth="1"/>
    <col min="7939" max="7939" width="9.375" style="61" customWidth="1"/>
    <col min="7940" max="7943" width="8.5" style="61" customWidth="1"/>
    <col min="7944" max="7944" width="9.625" style="61" bestFit="1" customWidth="1"/>
    <col min="7945" max="7946" width="8.5" style="61" customWidth="1"/>
    <col min="7947" max="8192" width="11" style="61"/>
    <col min="8193" max="8193" width="10.5" style="61" customWidth="1"/>
    <col min="8194" max="8194" width="8.5" style="61" customWidth="1"/>
    <col min="8195" max="8195" width="9.375" style="61" customWidth="1"/>
    <col min="8196" max="8199" width="8.5" style="61" customWidth="1"/>
    <col min="8200" max="8200" width="9.625" style="61" bestFit="1" customWidth="1"/>
    <col min="8201" max="8202" width="8.5" style="61" customWidth="1"/>
    <col min="8203" max="8448" width="11" style="61"/>
    <col min="8449" max="8449" width="10.5" style="61" customWidth="1"/>
    <col min="8450" max="8450" width="8.5" style="61" customWidth="1"/>
    <col min="8451" max="8451" width="9.375" style="61" customWidth="1"/>
    <col min="8452" max="8455" width="8.5" style="61" customWidth="1"/>
    <col min="8456" max="8456" width="9.625" style="61" bestFit="1" customWidth="1"/>
    <col min="8457" max="8458" width="8.5" style="61" customWidth="1"/>
    <col min="8459" max="8704" width="11" style="61"/>
    <col min="8705" max="8705" width="10.5" style="61" customWidth="1"/>
    <col min="8706" max="8706" width="8.5" style="61" customWidth="1"/>
    <col min="8707" max="8707" width="9.375" style="61" customWidth="1"/>
    <col min="8708" max="8711" width="8.5" style="61" customWidth="1"/>
    <col min="8712" max="8712" width="9.625" style="61" bestFit="1" customWidth="1"/>
    <col min="8713" max="8714" width="8.5" style="61" customWidth="1"/>
    <col min="8715" max="8960" width="11" style="61"/>
    <col min="8961" max="8961" width="10.5" style="61" customWidth="1"/>
    <col min="8962" max="8962" width="8.5" style="61" customWidth="1"/>
    <col min="8963" max="8963" width="9.375" style="61" customWidth="1"/>
    <col min="8964" max="8967" width="8.5" style="61" customWidth="1"/>
    <col min="8968" max="8968" width="9.625" style="61" bestFit="1" customWidth="1"/>
    <col min="8969" max="8970" width="8.5" style="61" customWidth="1"/>
    <col min="8971" max="9216" width="11" style="61"/>
    <col min="9217" max="9217" width="10.5" style="61" customWidth="1"/>
    <col min="9218" max="9218" width="8.5" style="61" customWidth="1"/>
    <col min="9219" max="9219" width="9.375" style="61" customWidth="1"/>
    <col min="9220" max="9223" width="8.5" style="61" customWidth="1"/>
    <col min="9224" max="9224" width="9.625" style="61" bestFit="1" customWidth="1"/>
    <col min="9225" max="9226" width="8.5" style="61" customWidth="1"/>
    <col min="9227" max="9472" width="11" style="61"/>
    <col min="9473" max="9473" width="10.5" style="61" customWidth="1"/>
    <col min="9474" max="9474" width="8.5" style="61" customWidth="1"/>
    <col min="9475" max="9475" width="9.375" style="61" customWidth="1"/>
    <col min="9476" max="9479" width="8.5" style="61" customWidth="1"/>
    <col min="9480" max="9480" width="9.625" style="61" bestFit="1" customWidth="1"/>
    <col min="9481" max="9482" width="8.5" style="61" customWidth="1"/>
    <col min="9483" max="9728" width="11" style="61"/>
    <col min="9729" max="9729" width="10.5" style="61" customWidth="1"/>
    <col min="9730" max="9730" width="8.5" style="61" customWidth="1"/>
    <col min="9731" max="9731" width="9.375" style="61" customWidth="1"/>
    <col min="9732" max="9735" width="8.5" style="61" customWidth="1"/>
    <col min="9736" max="9736" width="9.625" style="61" bestFit="1" customWidth="1"/>
    <col min="9737" max="9738" width="8.5" style="61" customWidth="1"/>
    <col min="9739" max="9984" width="11" style="61"/>
    <col min="9985" max="9985" width="10.5" style="61" customWidth="1"/>
    <col min="9986" max="9986" width="8.5" style="61" customWidth="1"/>
    <col min="9987" max="9987" width="9.375" style="61" customWidth="1"/>
    <col min="9988" max="9991" width="8.5" style="61" customWidth="1"/>
    <col min="9992" max="9992" width="9.625" style="61" bestFit="1" customWidth="1"/>
    <col min="9993" max="9994" width="8.5" style="61" customWidth="1"/>
    <col min="9995" max="10240" width="11" style="61"/>
    <col min="10241" max="10241" width="10.5" style="61" customWidth="1"/>
    <col min="10242" max="10242" width="8.5" style="61" customWidth="1"/>
    <col min="10243" max="10243" width="9.375" style="61" customWidth="1"/>
    <col min="10244" max="10247" width="8.5" style="61" customWidth="1"/>
    <col min="10248" max="10248" width="9.625" style="61" bestFit="1" customWidth="1"/>
    <col min="10249" max="10250" width="8.5" style="61" customWidth="1"/>
    <col min="10251" max="10496" width="11" style="61"/>
    <col min="10497" max="10497" width="10.5" style="61" customWidth="1"/>
    <col min="10498" max="10498" width="8.5" style="61" customWidth="1"/>
    <col min="10499" max="10499" width="9.375" style="61" customWidth="1"/>
    <col min="10500" max="10503" width="8.5" style="61" customWidth="1"/>
    <col min="10504" max="10504" width="9.625" style="61" bestFit="1" customWidth="1"/>
    <col min="10505" max="10506" width="8.5" style="61" customWidth="1"/>
    <col min="10507" max="10752" width="11" style="61"/>
    <col min="10753" max="10753" width="10.5" style="61" customWidth="1"/>
    <col min="10754" max="10754" width="8.5" style="61" customWidth="1"/>
    <col min="10755" max="10755" width="9.375" style="61" customWidth="1"/>
    <col min="10756" max="10759" width="8.5" style="61" customWidth="1"/>
    <col min="10760" max="10760" width="9.625" style="61" bestFit="1" customWidth="1"/>
    <col min="10761" max="10762" width="8.5" style="61" customWidth="1"/>
    <col min="10763" max="11008" width="11" style="61"/>
    <col min="11009" max="11009" width="10.5" style="61" customWidth="1"/>
    <col min="11010" max="11010" width="8.5" style="61" customWidth="1"/>
    <col min="11011" max="11011" width="9.375" style="61" customWidth="1"/>
    <col min="11012" max="11015" width="8.5" style="61" customWidth="1"/>
    <col min="11016" max="11016" width="9.625" style="61" bestFit="1" customWidth="1"/>
    <col min="11017" max="11018" width="8.5" style="61" customWidth="1"/>
    <col min="11019" max="11264" width="11" style="61"/>
    <col min="11265" max="11265" width="10.5" style="61" customWidth="1"/>
    <col min="11266" max="11266" width="8.5" style="61" customWidth="1"/>
    <col min="11267" max="11267" width="9.375" style="61" customWidth="1"/>
    <col min="11268" max="11271" width="8.5" style="61" customWidth="1"/>
    <col min="11272" max="11272" width="9.625" style="61" bestFit="1" customWidth="1"/>
    <col min="11273" max="11274" width="8.5" style="61" customWidth="1"/>
    <col min="11275" max="11520" width="11" style="61"/>
    <col min="11521" max="11521" width="10.5" style="61" customWidth="1"/>
    <col min="11522" max="11522" width="8.5" style="61" customWidth="1"/>
    <col min="11523" max="11523" width="9.375" style="61" customWidth="1"/>
    <col min="11524" max="11527" width="8.5" style="61" customWidth="1"/>
    <col min="11528" max="11528" width="9.625" style="61" bestFit="1" customWidth="1"/>
    <col min="11529" max="11530" width="8.5" style="61" customWidth="1"/>
    <col min="11531" max="11776" width="11" style="61"/>
    <col min="11777" max="11777" width="10.5" style="61" customWidth="1"/>
    <col min="11778" max="11778" width="8.5" style="61" customWidth="1"/>
    <col min="11779" max="11779" width="9.375" style="61" customWidth="1"/>
    <col min="11780" max="11783" width="8.5" style="61" customWidth="1"/>
    <col min="11784" max="11784" width="9.625" style="61" bestFit="1" customWidth="1"/>
    <col min="11785" max="11786" width="8.5" style="61" customWidth="1"/>
    <col min="11787" max="12032" width="11" style="61"/>
    <col min="12033" max="12033" width="10.5" style="61" customWidth="1"/>
    <col min="12034" max="12034" width="8.5" style="61" customWidth="1"/>
    <col min="12035" max="12035" width="9.375" style="61" customWidth="1"/>
    <col min="12036" max="12039" width="8.5" style="61" customWidth="1"/>
    <col min="12040" max="12040" width="9.625" style="61" bestFit="1" customWidth="1"/>
    <col min="12041" max="12042" width="8.5" style="61" customWidth="1"/>
    <col min="12043" max="12288" width="11" style="61"/>
    <col min="12289" max="12289" width="10.5" style="61" customWidth="1"/>
    <col min="12290" max="12290" width="8.5" style="61" customWidth="1"/>
    <col min="12291" max="12291" width="9.375" style="61" customWidth="1"/>
    <col min="12292" max="12295" width="8.5" style="61" customWidth="1"/>
    <col min="12296" max="12296" width="9.625" style="61" bestFit="1" customWidth="1"/>
    <col min="12297" max="12298" width="8.5" style="61" customWidth="1"/>
    <col min="12299" max="12544" width="11" style="61"/>
    <col min="12545" max="12545" width="10.5" style="61" customWidth="1"/>
    <col min="12546" max="12546" width="8.5" style="61" customWidth="1"/>
    <col min="12547" max="12547" width="9.375" style="61" customWidth="1"/>
    <col min="12548" max="12551" width="8.5" style="61" customWidth="1"/>
    <col min="12552" max="12552" width="9.625" style="61" bestFit="1" customWidth="1"/>
    <col min="12553" max="12554" width="8.5" style="61" customWidth="1"/>
    <col min="12555" max="12800" width="11" style="61"/>
    <col min="12801" max="12801" width="10.5" style="61" customWidth="1"/>
    <col min="12802" max="12802" width="8.5" style="61" customWidth="1"/>
    <col min="12803" max="12803" width="9.375" style="61" customWidth="1"/>
    <col min="12804" max="12807" width="8.5" style="61" customWidth="1"/>
    <col min="12808" max="12808" width="9.625" style="61" bestFit="1" customWidth="1"/>
    <col min="12809" max="12810" width="8.5" style="61" customWidth="1"/>
    <col min="12811" max="13056" width="11" style="61"/>
    <col min="13057" max="13057" width="10.5" style="61" customWidth="1"/>
    <col min="13058" max="13058" width="8.5" style="61" customWidth="1"/>
    <col min="13059" max="13059" width="9.375" style="61" customWidth="1"/>
    <col min="13060" max="13063" width="8.5" style="61" customWidth="1"/>
    <col min="13064" max="13064" width="9.625" style="61" bestFit="1" customWidth="1"/>
    <col min="13065" max="13066" width="8.5" style="61" customWidth="1"/>
    <col min="13067" max="13312" width="11" style="61"/>
    <col min="13313" max="13313" width="10.5" style="61" customWidth="1"/>
    <col min="13314" max="13314" width="8.5" style="61" customWidth="1"/>
    <col min="13315" max="13315" width="9.375" style="61" customWidth="1"/>
    <col min="13316" max="13319" width="8.5" style="61" customWidth="1"/>
    <col min="13320" max="13320" width="9.625" style="61" bestFit="1" customWidth="1"/>
    <col min="13321" max="13322" width="8.5" style="61" customWidth="1"/>
    <col min="13323" max="13568" width="11" style="61"/>
    <col min="13569" max="13569" width="10.5" style="61" customWidth="1"/>
    <col min="13570" max="13570" width="8.5" style="61" customWidth="1"/>
    <col min="13571" max="13571" width="9.375" style="61" customWidth="1"/>
    <col min="13572" max="13575" width="8.5" style="61" customWidth="1"/>
    <col min="13576" max="13576" width="9.625" style="61" bestFit="1" customWidth="1"/>
    <col min="13577" max="13578" width="8.5" style="61" customWidth="1"/>
    <col min="13579" max="13824" width="11" style="61"/>
    <col min="13825" max="13825" width="10.5" style="61" customWidth="1"/>
    <col min="13826" max="13826" width="8.5" style="61" customWidth="1"/>
    <col min="13827" max="13827" width="9.375" style="61" customWidth="1"/>
    <col min="13828" max="13831" width="8.5" style="61" customWidth="1"/>
    <col min="13832" max="13832" width="9.625" style="61" bestFit="1" customWidth="1"/>
    <col min="13833" max="13834" width="8.5" style="61" customWidth="1"/>
    <col min="13835" max="14080" width="11" style="61"/>
    <col min="14081" max="14081" width="10.5" style="61" customWidth="1"/>
    <col min="14082" max="14082" width="8.5" style="61" customWidth="1"/>
    <col min="14083" max="14083" width="9.375" style="61" customWidth="1"/>
    <col min="14084" max="14087" width="8.5" style="61" customWidth="1"/>
    <col min="14088" max="14088" width="9.625" style="61" bestFit="1" customWidth="1"/>
    <col min="14089" max="14090" width="8.5" style="61" customWidth="1"/>
    <col min="14091" max="14336" width="11" style="61"/>
    <col min="14337" max="14337" width="10.5" style="61" customWidth="1"/>
    <col min="14338" max="14338" width="8.5" style="61" customWidth="1"/>
    <col min="14339" max="14339" width="9.375" style="61" customWidth="1"/>
    <col min="14340" max="14343" width="8.5" style="61" customWidth="1"/>
    <col min="14344" max="14344" width="9.625" style="61" bestFit="1" customWidth="1"/>
    <col min="14345" max="14346" width="8.5" style="61" customWidth="1"/>
    <col min="14347" max="14592" width="11" style="61"/>
    <col min="14593" max="14593" width="10.5" style="61" customWidth="1"/>
    <col min="14594" max="14594" width="8.5" style="61" customWidth="1"/>
    <col min="14595" max="14595" width="9.375" style="61" customWidth="1"/>
    <col min="14596" max="14599" width="8.5" style="61" customWidth="1"/>
    <col min="14600" max="14600" width="9.625" style="61" bestFit="1" customWidth="1"/>
    <col min="14601" max="14602" width="8.5" style="61" customWidth="1"/>
    <col min="14603" max="14848" width="11" style="61"/>
    <col min="14849" max="14849" width="10.5" style="61" customWidth="1"/>
    <col min="14850" max="14850" width="8.5" style="61" customWidth="1"/>
    <col min="14851" max="14851" width="9.375" style="61" customWidth="1"/>
    <col min="14852" max="14855" width="8.5" style="61" customWidth="1"/>
    <col min="14856" max="14856" width="9.625" style="61" bestFit="1" customWidth="1"/>
    <col min="14857" max="14858" width="8.5" style="61" customWidth="1"/>
    <col min="14859" max="15104" width="11" style="61"/>
    <col min="15105" max="15105" width="10.5" style="61" customWidth="1"/>
    <col min="15106" max="15106" width="8.5" style="61" customWidth="1"/>
    <col min="15107" max="15107" width="9.375" style="61" customWidth="1"/>
    <col min="15108" max="15111" width="8.5" style="61" customWidth="1"/>
    <col min="15112" max="15112" width="9.625" style="61" bestFit="1" customWidth="1"/>
    <col min="15113" max="15114" width="8.5" style="61" customWidth="1"/>
    <col min="15115" max="15360" width="11" style="61"/>
    <col min="15361" max="15361" width="10.5" style="61" customWidth="1"/>
    <col min="15362" max="15362" width="8.5" style="61" customWidth="1"/>
    <col min="15363" max="15363" width="9.375" style="61" customWidth="1"/>
    <col min="15364" max="15367" width="8.5" style="61" customWidth="1"/>
    <col min="15368" max="15368" width="9.625" style="61" bestFit="1" customWidth="1"/>
    <col min="15369" max="15370" width="8.5" style="61" customWidth="1"/>
    <col min="15371" max="15616" width="11" style="61"/>
    <col min="15617" max="15617" width="10.5" style="61" customWidth="1"/>
    <col min="15618" max="15618" width="8.5" style="61" customWidth="1"/>
    <col min="15619" max="15619" width="9.375" style="61" customWidth="1"/>
    <col min="15620" max="15623" width="8.5" style="61" customWidth="1"/>
    <col min="15624" max="15624" width="9.625" style="61" bestFit="1" customWidth="1"/>
    <col min="15625" max="15626" width="8.5" style="61" customWidth="1"/>
    <col min="15627" max="15872" width="11" style="61"/>
    <col min="15873" max="15873" width="10.5" style="61" customWidth="1"/>
    <col min="15874" max="15874" width="8.5" style="61" customWidth="1"/>
    <col min="15875" max="15875" width="9.375" style="61" customWidth="1"/>
    <col min="15876" max="15879" width="8.5" style="61" customWidth="1"/>
    <col min="15880" max="15880" width="9.625" style="61" bestFit="1" customWidth="1"/>
    <col min="15881" max="15882" width="8.5" style="61" customWidth="1"/>
    <col min="15883" max="16128" width="11" style="61"/>
    <col min="16129" max="16129" width="10.5" style="61" customWidth="1"/>
    <col min="16130" max="16130" width="8.5" style="61" customWidth="1"/>
    <col min="16131" max="16131" width="9.375" style="61" customWidth="1"/>
    <col min="16132" max="16135" width="8.5" style="61" customWidth="1"/>
    <col min="16136" max="16136" width="9.625" style="61" bestFit="1" customWidth="1"/>
    <col min="16137" max="16138" width="8.5" style="61" customWidth="1"/>
    <col min="16139" max="16384" width="11" style="61"/>
  </cols>
  <sheetData>
    <row r="1" spans="1:12" s="58" customFormat="1" ht="11.25" customHeight="1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ht="3.75" customHeight="1">
      <c r="A2" s="59"/>
      <c r="B2" s="60"/>
      <c r="C2" s="60"/>
      <c r="D2" s="60"/>
      <c r="E2" s="60"/>
      <c r="F2" s="60"/>
      <c r="G2" s="60"/>
      <c r="H2" s="60"/>
    </row>
    <row r="3" spans="1:12" s="64" customFormat="1" ht="10.5" customHeight="1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2" ht="2.25" customHeight="1"/>
    <row r="5" spans="1:12" ht="9" customHeight="1">
      <c r="A5" s="118" t="s">
        <v>125</v>
      </c>
      <c r="B5" s="121" t="s">
        <v>5</v>
      </c>
      <c r="C5" s="65" t="s">
        <v>126</v>
      </c>
      <c r="D5" s="66"/>
      <c r="E5" s="66"/>
      <c r="F5" s="66"/>
      <c r="G5" s="66"/>
      <c r="H5" s="66"/>
      <c r="I5" s="66"/>
      <c r="J5" s="66"/>
    </row>
    <row r="6" spans="1:12" ht="9" customHeight="1">
      <c r="A6" s="119"/>
      <c r="B6" s="122"/>
      <c r="C6" s="67" t="s">
        <v>127</v>
      </c>
      <c r="D6" s="121" t="s">
        <v>107</v>
      </c>
      <c r="E6" s="124" t="s">
        <v>128</v>
      </c>
      <c r="F6" s="125"/>
      <c r="G6" s="118"/>
      <c r="H6" s="68"/>
      <c r="I6" s="68"/>
      <c r="J6" s="68"/>
    </row>
    <row r="7" spans="1:12" ht="9" customHeight="1">
      <c r="A7" s="119"/>
      <c r="B7" s="122"/>
      <c r="C7" s="69" t="s">
        <v>129</v>
      </c>
      <c r="D7" s="122"/>
      <c r="E7" s="121" t="s">
        <v>130</v>
      </c>
      <c r="F7" s="70" t="s">
        <v>131</v>
      </c>
      <c r="G7" s="70"/>
      <c r="H7" s="71" t="s">
        <v>132</v>
      </c>
      <c r="I7" s="71" t="s">
        <v>133</v>
      </c>
      <c r="J7" s="71" t="s">
        <v>134</v>
      </c>
    </row>
    <row r="8" spans="1:12" ht="9" customHeight="1">
      <c r="A8" s="119"/>
      <c r="B8" s="122"/>
      <c r="C8" s="69" t="s">
        <v>135</v>
      </c>
      <c r="D8" s="122"/>
      <c r="E8" s="122"/>
      <c r="F8" s="72" t="s">
        <v>133</v>
      </c>
      <c r="G8" s="69" t="s">
        <v>134</v>
      </c>
      <c r="H8" s="71" t="s">
        <v>136</v>
      </c>
      <c r="I8" s="71" t="s">
        <v>137</v>
      </c>
      <c r="J8" s="71" t="s">
        <v>137</v>
      </c>
    </row>
    <row r="9" spans="1:12" ht="10.5" customHeight="1">
      <c r="A9" s="120"/>
      <c r="B9" s="123"/>
      <c r="C9" s="73" t="s">
        <v>138</v>
      </c>
      <c r="D9" s="123"/>
      <c r="E9" s="123"/>
      <c r="F9" s="74" t="s">
        <v>137</v>
      </c>
      <c r="G9" s="75" t="s">
        <v>137</v>
      </c>
      <c r="H9" s="76"/>
      <c r="I9" s="76"/>
      <c r="J9" s="76"/>
    </row>
    <row r="10" spans="1:12" ht="10.5" customHeight="1">
      <c r="A10" s="77"/>
      <c r="B10" s="77"/>
      <c r="C10" s="78"/>
      <c r="D10" s="77"/>
      <c r="E10" s="77"/>
      <c r="F10" s="79"/>
      <c r="G10" s="77"/>
      <c r="H10" s="77"/>
      <c r="I10" s="77"/>
      <c r="J10" s="77"/>
    </row>
    <row r="11" spans="1:12" ht="4.5" customHeight="1"/>
    <row r="12" spans="1:12" s="80" customFormat="1" ht="9" customHeight="1">
      <c r="B12" s="81" t="s">
        <v>139</v>
      </c>
      <c r="C12" s="82"/>
      <c r="D12" s="82"/>
      <c r="E12" s="82"/>
      <c r="F12" s="82"/>
      <c r="G12" s="82"/>
      <c r="H12" s="82"/>
      <c r="I12" s="82"/>
      <c r="J12" s="82"/>
    </row>
    <row r="13" spans="1:12" s="80" customFormat="1" ht="4.5" customHeight="1"/>
    <row r="14" spans="1:12" ht="9" customHeight="1">
      <c r="A14" s="83" t="s">
        <v>140</v>
      </c>
      <c r="B14" s="84">
        <v>1798863</v>
      </c>
      <c r="C14" s="84">
        <v>1067458</v>
      </c>
      <c r="D14" s="84">
        <v>67278</v>
      </c>
      <c r="E14" s="84">
        <v>187631</v>
      </c>
      <c r="F14" s="84">
        <v>0</v>
      </c>
      <c r="G14" s="84">
        <v>0</v>
      </c>
      <c r="H14" s="84">
        <v>457551</v>
      </c>
      <c r="I14" s="84">
        <v>12409</v>
      </c>
      <c r="J14" s="84">
        <v>6536</v>
      </c>
      <c r="L14" s="84"/>
    </row>
    <row r="15" spans="1:12" ht="9" customHeight="1">
      <c r="A15" s="83" t="s">
        <v>141</v>
      </c>
      <c r="B15" s="84">
        <v>1868331</v>
      </c>
      <c r="C15" s="84">
        <v>1091032</v>
      </c>
      <c r="D15" s="84">
        <v>66554</v>
      </c>
      <c r="E15" s="84">
        <v>194427</v>
      </c>
      <c r="F15" s="84">
        <v>0</v>
      </c>
      <c r="G15" s="84">
        <v>0</v>
      </c>
      <c r="H15" s="84">
        <v>477375</v>
      </c>
      <c r="I15" s="84">
        <v>27008</v>
      </c>
      <c r="J15" s="84">
        <v>11935</v>
      </c>
    </row>
    <row r="16" spans="1:12" ht="9" customHeight="1">
      <c r="A16" s="83" t="s">
        <v>142</v>
      </c>
      <c r="B16" s="84">
        <v>1938811</v>
      </c>
      <c r="C16" s="84">
        <v>1107128</v>
      </c>
      <c r="D16" s="84">
        <v>68702</v>
      </c>
      <c r="E16" s="84">
        <v>200708</v>
      </c>
      <c r="F16" s="84">
        <v>0</v>
      </c>
      <c r="G16" s="84">
        <v>0</v>
      </c>
      <c r="H16" s="84">
        <v>495312</v>
      </c>
      <c r="I16" s="84">
        <v>48338</v>
      </c>
      <c r="J16" s="84">
        <v>18623</v>
      </c>
    </row>
    <row r="17" spans="1:12" ht="9" customHeight="1">
      <c r="A17" s="83" t="s">
        <v>143</v>
      </c>
      <c r="B17" s="84">
        <v>2019465</v>
      </c>
      <c r="C17" s="84">
        <v>1115523</v>
      </c>
      <c r="D17" s="84">
        <v>71850</v>
      </c>
      <c r="E17" s="84">
        <v>209834</v>
      </c>
      <c r="F17" s="84">
        <v>0</v>
      </c>
      <c r="G17" s="84">
        <v>0</v>
      </c>
      <c r="H17" s="84">
        <v>514509</v>
      </c>
      <c r="I17" s="84">
        <v>79985</v>
      </c>
      <c r="J17" s="84">
        <v>27764</v>
      </c>
    </row>
    <row r="18" spans="1:12" ht="9" customHeight="1">
      <c r="A18" s="83" t="s">
        <v>144</v>
      </c>
      <c r="B18" s="84">
        <v>1963108</v>
      </c>
      <c r="C18" s="84">
        <v>1026158</v>
      </c>
      <c r="D18" s="84">
        <v>76041</v>
      </c>
      <c r="E18" s="84">
        <v>203317</v>
      </c>
      <c r="F18" s="84">
        <v>0</v>
      </c>
      <c r="G18" s="84">
        <v>51</v>
      </c>
      <c r="H18" s="84">
        <v>503064</v>
      </c>
      <c r="I18" s="84">
        <v>118841</v>
      </c>
      <c r="J18" s="84">
        <v>35687</v>
      </c>
    </row>
    <row r="19" spans="1:12" ht="9" customHeight="1">
      <c r="A19" s="83" t="s">
        <v>145</v>
      </c>
      <c r="B19" s="84">
        <v>1985765</v>
      </c>
      <c r="C19" s="84">
        <v>984759</v>
      </c>
      <c r="D19" s="84">
        <v>77029</v>
      </c>
      <c r="E19" s="84">
        <v>204342</v>
      </c>
      <c r="F19" s="84">
        <v>0</v>
      </c>
      <c r="G19" s="84">
        <v>412</v>
      </c>
      <c r="H19" s="84">
        <v>470600</v>
      </c>
      <c r="I19" s="84">
        <v>202802</v>
      </c>
      <c r="J19" s="84">
        <v>46233</v>
      </c>
    </row>
    <row r="20" spans="1:12" ht="9" customHeight="1">
      <c r="A20" s="83" t="s">
        <v>146</v>
      </c>
      <c r="B20" s="84">
        <v>1979043</v>
      </c>
      <c r="C20" s="84">
        <v>904509</v>
      </c>
      <c r="D20" s="84">
        <v>77908</v>
      </c>
      <c r="E20" s="84">
        <v>208765</v>
      </c>
      <c r="F20" s="84">
        <v>4745</v>
      </c>
      <c r="G20" s="84">
        <v>1731</v>
      </c>
      <c r="H20" s="84">
        <v>402394</v>
      </c>
      <c r="I20" s="84">
        <v>329808</v>
      </c>
      <c r="J20" s="84">
        <v>55659</v>
      </c>
    </row>
    <row r="21" spans="1:12" ht="9" customHeight="1">
      <c r="A21" s="83" t="s">
        <v>147</v>
      </c>
      <c r="B21" s="84">
        <v>1941405</v>
      </c>
      <c r="C21" s="84">
        <v>766021</v>
      </c>
      <c r="D21" s="84">
        <v>82901</v>
      </c>
      <c r="E21" s="84">
        <v>202447</v>
      </c>
      <c r="F21" s="84">
        <v>16033</v>
      </c>
      <c r="G21" s="84">
        <v>3905</v>
      </c>
      <c r="H21" s="84">
        <v>309395</v>
      </c>
      <c r="I21" s="84">
        <v>513947</v>
      </c>
      <c r="J21" s="84">
        <v>66694</v>
      </c>
    </row>
    <row r="22" spans="1:12" ht="9" customHeight="1">
      <c r="A22" s="83" t="s">
        <v>148</v>
      </c>
      <c r="B22" s="84">
        <v>2025307</v>
      </c>
      <c r="C22" s="84">
        <v>669944</v>
      </c>
      <c r="D22" s="84">
        <v>88152</v>
      </c>
      <c r="E22" s="84">
        <v>202953</v>
      </c>
      <c r="F22" s="84">
        <v>24873</v>
      </c>
      <c r="G22" s="84">
        <v>7190</v>
      </c>
      <c r="H22" s="84">
        <v>228045</v>
      </c>
      <c r="I22" s="84">
        <v>745209</v>
      </c>
      <c r="J22" s="84">
        <v>91004</v>
      </c>
      <c r="L22" s="84"/>
    </row>
    <row r="23" spans="1:12" ht="9" customHeight="1">
      <c r="A23" s="83" t="s">
        <v>149</v>
      </c>
      <c r="B23" s="84">
        <v>2121178</v>
      </c>
      <c r="C23" s="84">
        <v>576515</v>
      </c>
      <c r="D23" s="84">
        <v>97996</v>
      </c>
      <c r="E23" s="84">
        <v>209945</v>
      </c>
      <c r="F23" s="84">
        <v>33033</v>
      </c>
      <c r="G23" s="84">
        <v>11484</v>
      </c>
      <c r="H23" s="84">
        <v>161089</v>
      </c>
      <c r="I23" s="84">
        <v>942258</v>
      </c>
      <c r="J23" s="84">
        <v>133375</v>
      </c>
      <c r="L23" s="84"/>
    </row>
    <row r="24" spans="1:12" ht="9" customHeight="1">
      <c r="A24" s="83" t="s">
        <v>150</v>
      </c>
      <c r="B24" s="84">
        <v>2217294</v>
      </c>
      <c r="C24" s="84">
        <v>493508</v>
      </c>
      <c r="D24" s="84">
        <v>104045</v>
      </c>
      <c r="E24" s="84">
        <v>216192</v>
      </c>
      <c r="F24" s="84">
        <v>40320</v>
      </c>
      <c r="G24" s="84">
        <v>15375</v>
      </c>
      <c r="H24" s="84">
        <v>109242</v>
      </c>
      <c r="I24" s="84">
        <v>1105211</v>
      </c>
      <c r="J24" s="84">
        <v>189096</v>
      </c>
      <c r="L24" s="84"/>
    </row>
    <row r="25" spans="1:12" ht="9" customHeight="1">
      <c r="A25" s="83" t="s">
        <v>151</v>
      </c>
      <c r="B25" s="84">
        <v>2380974</v>
      </c>
      <c r="C25" s="84">
        <v>429140</v>
      </c>
      <c r="D25" s="84">
        <v>108245</v>
      </c>
      <c r="E25" s="84">
        <v>225795</v>
      </c>
      <c r="F25" s="84">
        <v>52507</v>
      </c>
      <c r="G25" s="84">
        <v>20022</v>
      </c>
      <c r="H25" s="84">
        <v>78681</v>
      </c>
      <c r="I25" s="84">
        <v>1285250</v>
      </c>
      <c r="J25" s="84">
        <v>253863</v>
      </c>
      <c r="L25" s="84"/>
    </row>
    <row r="26" spans="1:12" ht="9" customHeight="1">
      <c r="A26" s="83" t="s">
        <v>152</v>
      </c>
      <c r="B26" s="84">
        <v>2499409</v>
      </c>
      <c r="C26" s="84">
        <v>377194</v>
      </c>
      <c r="D26" s="84">
        <v>110660</v>
      </c>
      <c r="E26" s="84">
        <v>232955</v>
      </c>
      <c r="F26" s="84">
        <v>60984</v>
      </c>
      <c r="G26" s="84">
        <v>24734</v>
      </c>
      <c r="H26" s="84">
        <v>52958</v>
      </c>
      <c r="I26" s="84">
        <v>1405425</v>
      </c>
      <c r="J26" s="84">
        <v>320217</v>
      </c>
      <c r="L26" s="84"/>
    </row>
    <row r="27" spans="1:12" ht="9" customHeight="1">
      <c r="A27" s="83" t="s">
        <v>153</v>
      </c>
      <c r="B27" s="84">
        <v>2616881</v>
      </c>
      <c r="C27" s="84">
        <v>339569</v>
      </c>
      <c r="D27" s="84">
        <v>111394</v>
      </c>
      <c r="E27" s="84">
        <v>236688</v>
      </c>
      <c r="F27" s="84">
        <v>64551</v>
      </c>
      <c r="G27" s="84">
        <v>30990</v>
      </c>
      <c r="H27" s="84">
        <v>39955</v>
      </c>
      <c r="I27" s="84">
        <v>1503331</v>
      </c>
      <c r="J27" s="84">
        <v>385944</v>
      </c>
      <c r="L27" s="84"/>
    </row>
    <row r="28" spans="1:12" ht="9" customHeight="1">
      <c r="A28" s="83" t="s">
        <v>154</v>
      </c>
      <c r="B28" s="84">
        <v>2698910</v>
      </c>
      <c r="C28" s="84">
        <v>314182</v>
      </c>
      <c r="D28" s="84">
        <v>111426</v>
      </c>
      <c r="E28" s="84">
        <v>236801</v>
      </c>
      <c r="F28" s="84">
        <v>69392</v>
      </c>
      <c r="G28" s="84">
        <v>35486</v>
      </c>
      <c r="H28" s="84">
        <v>33569</v>
      </c>
      <c r="I28" s="84">
        <v>1565162</v>
      </c>
      <c r="J28" s="84">
        <v>437770</v>
      </c>
      <c r="L28" s="84"/>
    </row>
    <row r="29" spans="1:12" ht="4.5" customHeight="1">
      <c r="B29" s="84"/>
    </row>
    <row r="30" spans="1:12" s="80" customFormat="1" ht="9" customHeight="1">
      <c r="B30" s="81" t="s">
        <v>155</v>
      </c>
      <c r="C30" s="85"/>
      <c r="D30" s="85"/>
      <c r="E30" s="85"/>
      <c r="F30" s="85"/>
      <c r="G30" s="85"/>
      <c r="H30" s="85"/>
      <c r="I30" s="82"/>
      <c r="J30" s="82"/>
    </row>
    <row r="31" spans="1:12" ht="4.5" customHeight="1"/>
    <row r="32" spans="1:12" ht="9" customHeight="1">
      <c r="A32" s="83" t="s">
        <v>140</v>
      </c>
      <c r="B32" s="84">
        <v>1611836</v>
      </c>
      <c r="C32" s="84">
        <v>936537</v>
      </c>
      <c r="D32" s="84">
        <v>56480</v>
      </c>
      <c r="E32" s="84">
        <v>182812</v>
      </c>
      <c r="F32" s="84">
        <v>0</v>
      </c>
      <c r="G32" s="84">
        <v>0</v>
      </c>
      <c r="H32" s="84">
        <v>422450</v>
      </c>
      <c r="I32" s="84">
        <v>10857</v>
      </c>
      <c r="J32" s="84">
        <v>2700</v>
      </c>
    </row>
    <row r="33" spans="1:12" ht="9" customHeight="1">
      <c r="A33" s="83" t="s">
        <v>141</v>
      </c>
      <c r="B33" s="84">
        <v>1662090</v>
      </c>
      <c r="C33" s="84">
        <v>950127</v>
      </c>
      <c r="D33" s="84">
        <v>54665</v>
      </c>
      <c r="E33" s="84">
        <v>189211</v>
      </c>
      <c r="F33" s="84">
        <v>0</v>
      </c>
      <c r="G33" s="84">
        <v>0</v>
      </c>
      <c r="H33" s="84">
        <v>439388</v>
      </c>
      <c r="I33" s="84">
        <v>23309</v>
      </c>
      <c r="J33" s="84">
        <v>5390</v>
      </c>
    </row>
    <row r="34" spans="1:12" ht="9" customHeight="1">
      <c r="A34" s="83" t="s">
        <v>142</v>
      </c>
      <c r="B34" s="84">
        <v>1711785</v>
      </c>
      <c r="C34" s="84">
        <v>957267</v>
      </c>
      <c r="D34" s="84">
        <v>55118</v>
      </c>
      <c r="E34" s="84">
        <v>195131</v>
      </c>
      <c r="F34" s="84">
        <v>0</v>
      </c>
      <c r="G34" s="84">
        <v>0</v>
      </c>
      <c r="H34" s="84">
        <v>454245</v>
      </c>
      <c r="I34" s="84">
        <v>41449</v>
      </c>
      <c r="J34" s="84">
        <v>8575</v>
      </c>
    </row>
    <row r="35" spans="1:12" ht="9" customHeight="1">
      <c r="A35" s="83" t="s">
        <v>143</v>
      </c>
      <c r="B35" s="84">
        <v>1773329</v>
      </c>
      <c r="C35" s="84">
        <v>958616</v>
      </c>
      <c r="D35" s="84">
        <v>56946</v>
      </c>
      <c r="E35" s="84">
        <v>203719</v>
      </c>
      <c r="F35" s="84">
        <v>0</v>
      </c>
      <c r="G35" s="84">
        <v>0</v>
      </c>
      <c r="H35" s="84">
        <v>470591</v>
      </c>
      <c r="I35" s="84">
        <v>69303</v>
      </c>
      <c r="J35" s="84">
        <v>14154</v>
      </c>
    </row>
    <row r="36" spans="1:12" ht="9" customHeight="1">
      <c r="A36" s="83" t="s">
        <v>144</v>
      </c>
      <c r="B36" s="84">
        <v>1716774</v>
      </c>
      <c r="C36" s="84">
        <v>876350</v>
      </c>
      <c r="D36" s="84">
        <v>59801</v>
      </c>
      <c r="E36" s="84">
        <v>197070</v>
      </c>
      <c r="F36" s="84">
        <v>0</v>
      </c>
      <c r="G36" s="84">
        <v>51</v>
      </c>
      <c r="H36" s="84">
        <v>459896</v>
      </c>
      <c r="I36" s="84">
        <v>103572</v>
      </c>
      <c r="J36" s="84">
        <v>20085</v>
      </c>
    </row>
    <row r="37" spans="1:12" ht="9" customHeight="1">
      <c r="A37" s="83" t="s">
        <v>145</v>
      </c>
      <c r="B37" s="84">
        <v>1737408</v>
      </c>
      <c r="C37" s="84">
        <v>841906</v>
      </c>
      <c r="D37" s="84">
        <v>60350</v>
      </c>
      <c r="E37" s="84">
        <v>198066</v>
      </c>
      <c r="F37" s="84">
        <v>0</v>
      </c>
      <c r="G37" s="84">
        <v>402</v>
      </c>
      <c r="H37" s="84">
        <v>429310</v>
      </c>
      <c r="I37" s="84">
        <v>179542</v>
      </c>
      <c r="J37" s="84">
        <v>28234</v>
      </c>
    </row>
    <row r="38" spans="1:12" ht="9" customHeight="1">
      <c r="A38" s="83" t="s">
        <v>146</v>
      </c>
      <c r="B38" s="84">
        <v>1732674</v>
      </c>
      <c r="C38" s="84">
        <v>773641</v>
      </c>
      <c r="D38" s="84">
        <v>60755</v>
      </c>
      <c r="E38" s="84">
        <v>202518</v>
      </c>
      <c r="F38" s="84">
        <v>4575</v>
      </c>
      <c r="G38" s="84">
        <v>1694</v>
      </c>
      <c r="H38" s="84">
        <v>366316</v>
      </c>
      <c r="I38" s="84">
        <v>294011</v>
      </c>
      <c r="J38" s="84">
        <v>35433</v>
      </c>
    </row>
    <row r="39" spans="1:12" ht="9" customHeight="1">
      <c r="A39" s="83" t="s">
        <v>147</v>
      </c>
      <c r="B39" s="84">
        <v>1707799</v>
      </c>
      <c r="C39" s="84">
        <v>656448</v>
      </c>
      <c r="D39" s="84">
        <v>64509</v>
      </c>
      <c r="E39" s="84">
        <v>196626</v>
      </c>
      <c r="F39" s="84">
        <v>15516</v>
      </c>
      <c r="G39" s="84">
        <v>3822</v>
      </c>
      <c r="H39" s="84">
        <v>282830</v>
      </c>
      <c r="I39" s="84">
        <v>462806</v>
      </c>
      <c r="J39" s="84">
        <v>44580</v>
      </c>
    </row>
    <row r="40" spans="1:12" ht="9" customHeight="1">
      <c r="A40" s="83" t="s">
        <v>148</v>
      </c>
      <c r="B40" s="84">
        <v>1786164</v>
      </c>
      <c r="C40" s="84">
        <v>572612</v>
      </c>
      <c r="D40" s="84">
        <v>68832</v>
      </c>
      <c r="E40" s="84">
        <v>196936</v>
      </c>
      <c r="F40" s="84">
        <v>24083</v>
      </c>
      <c r="G40" s="84">
        <v>7053</v>
      </c>
      <c r="H40" s="84">
        <v>208198</v>
      </c>
      <c r="I40" s="84">
        <v>675058</v>
      </c>
      <c r="J40" s="84">
        <v>64528</v>
      </c>
    </row>
    <row r="41" spans="1:12" ht="9" customHeight="1">
      <c r="A41" s="83" t="s">
        <v>149</v>
      </c>
      <c r="B41" s="84">
        <v>1876403</v>
      </c>
      <c r="C41" s="84">
        <v>491660</v>
      </c>
      <c r="D41" s="84">
        <v>76838</v>
      </c>
      <c r="E41" s="84">
        <v>203561</v>
      </c>
      <c r="F41" s="84">
        <v>31985</v>
      </c>
      <c r="G41" s="84">
        <v>11251</v>
      </c>
      <c r="H41" s="84">
        <v>147331</v>
      </c>
      <c r="I41" s="84">
        <v>856835</v>
      </c>
      <c r="J41" s="84">
        <v>100178</v>
      </c>
      <c r="K41" s="84"/>
    </row>
    <row r="42" spans="1:12" ht="9" customHeight="1">
      <c r="A42" s="83" t="s">
        <v>150</v>
      </c>
      <c r="B42" s="84">
        <v>1965262</v>
      </c>
      <c r="C42" s="84">
        <v>419221</v>
      </c>
      <c r="D42" s="84">
        <v>81258</v>
      </c>
      <c r="E42" s="84">
        <v>209322</v>
      </c>
      <c r="F42" s="84">
        <v>39003</v>
      </c>
      <c r="G42" s="84">
        <v>15033</v>
      </c>
      <c r="H42" s="84">
        <v>100340</v>
      </c>
      <c r="I42" s="84">
        <v>1007842</v>
      </c>
      <c r="J42" s="84">
        <v>147279</v>
      </c>
      <c r="L42" s="84"/>
    </row>
    <row r="43" spans="1:12" ht="9" customHeight="1">
      <c r="A43" s="83" t="s">
        <v>151</v>
      </c>
      <c r="B43" s="84">
        <v>2115682</v>
      </c>
      <c r="C43" s="84">
        <v>362572</v>
      </c>
      <c r="D43" s="84">
        <v>84391</v>
      </c>
      <c r="E43" s="84">
        <v>218356</v>
      </c>
      <c r="F43" s="84">
        <v>50629</v>
      </c>
      <c r="G43" s="84">
        <v>19559</v>
      </c>
      <c r="H43" s="84">
        <v>72715</v>
      </c>
      <c r="I43" s="84">
        <v>1175577</v>
      </c>
      <c r="J43" s="84">
        <v>202071</v>
      </c>
      <c r="L43" s="84"/>
    </row>
    <row r="44" spans="1:12" ht="9" customHeight="1">
      <c r="A44" s="83" t="s">
        <v>152</v>
      </c>
      <c r="B44" s="84">
        <v>2217208</v>
      </c>
      <c r="C44" s="84">
        <v>315835</v>
      </c>
      <c r="D44" s="84">
        <v>85699</v>
      </c>
      <c r="E44" s="84">
        <v>224864</v>
      </c>
      <c r="F44" s="84">
        <v>58480</v>
      </c>
      <c r="G44" s="84">
        <v>24168</v>
      </c>
      <c r="H44" s="84">
        <v>49203</v>
      </c>
      <c r="I44" s="84">
        <v>1284247</v>
      </c>
      <c r="J44" s="84">
        <v>257360</v>
      </c>
      <c r="L44" s="84"/>
    </row>
    <row r="45" spans="1:12" ht="9" customHeight="1">
      <c r="A45" s="83" t="s">
        <v>153</v>
      </c>
      <c r="B45" s="84">
        <v>2315531</v>
      </c>
      <c r="C45" s="84">
        <v>281461</v>
      </c>
      <c r="D45" s="84">
        <v>85464</v>
      </c>
      <c r="E45" s="84">
        <v>228143</v>
      </c>
      <c r="F45" s="84">
        <v>61756</v>
      </c>
      <c r="G45" s="84">
        <v>30176</v>
      </c>
      <c r="H45" s="84">
        <v>37357</v>
      </c>
      <c r="I45" s="84">
        <v>1372068</v>
      </c>
      <c r="J45" s="84">
        <v>311038</v>
      </c>
      <c r="L45" s="84"/>
    </row>
    <row r="46" spans="1:12" ht="9" customHeight="1">
      <c r="A46" s="83" t="s">
        <v>154</v>
      </c>
      <c r="B46" s="84">
        <v>2377341</v>
      </c>
      <c r="C46" s="84">
        <v>258332</v>
      </c>
      <c r="D46" s="84">
        <v>84795</v>
      </c>
      <c r="E46" s="84">
        <v>227857</v>
      </c>
      <c r="F46" s="84">
        <v>66088</v>
      </c>
      <c r="G46" s="84">
        <v>34504</v>
      </c>
      <c r="H46" s="84">
        <v>31349</v>
      </c>
      <c r="I46" s="84">
        <v>1423568</v>
      </c>
      <c r="J46" s="84">
        <v>351440</v>
      </c>
      <c r="L46" s="84"/>
    </row>
    <row r="47" spans="1:12" ht="4.5" customHeight="1">
      <c r="D47" s="84"/>
    </row>
    <row r="48" spans="1:12">
      <c r="B48" s="81" t="s">
        <v>156</v>
      </c>
      <c r="C48" s="85"/>
      <c r="D48" s="85"/>
      <c r="E48" s="85"/>
      <c r="F48" s="85"/>
      <c r="G48" s="85"/>
      <c r="H48" s="85"/>
      <c r="I48" s="82"/>
      <c r="J48" s="82"/>
    </row>
    <row r="49" spans="1:12" ht="4.5" customHeight="1"/>
    <row r="50" spans="1:12" ht="9" customHeight="1">
      <c r="A50" s="83" t="s">
        <v>140</v>
      </c>
      <c r="B50" s="84">
        <v>187027</v>
      </c>
      <c r="C50" s="84">
        <v>130921</v>
      </c>
      <c r="D50" s="84">
        <v>10798</v>
      </c>
      <c r="E50" s="84">
        <v>4819</v>
      </c>
      <c r="F50" s="84">
        <v>0</v>
      </c>
      <c r="G50" s="84">
        <v>0</v>
      </c>
      <c r="H50" s="84">
        <v>35101</v>
      </c>
      <c r="I50" s="84">
        <v>1552</v>
      </c>
      <c r="J50" s="84">
        <v>3836</v>
      </c>
    </row>
    <row r="51" spans="1:12" ht="9" customHeight="1">
      <c r="A51" s="83" t="s">
        <v>141</v>
      </c>
      <c r="B51" s="84">
        <v>206241</v>
      </c>
      <c r="C51" s="84">
        <v>140905</v>
      </c>
      <c r="D51" s="84">
        <v>11889</v>
      </c>
      <c r="E51" s="84">
        <v>5216</v>
      </c>
      <c r="F51" s="84">
        <v>0</v>
      </c>
      <c r="G51" s="84">
        <v>0</v>
      </c>
      <c r="H51" s="84">
        <v>37987</v>
      </c>
      <c r="I51" s="84">
        <v>3699</v>
      </c>
      <c r="J51" s="84">
        <v>6545</v>
      </c>
    </row>
    <row r="52" spans="1:12" ht="9" customHeight="1">
      <c r="A52" s="83" t="s">
        <v>142</v>
      </c>
      <c r="B52" s="84">
        <v>227026</v>
      </c>
      <c r="C52" s="84">
        <v>149861</v>
      </c>
      <c r="D52" s="84">
        <v>13584</v>
      </c>
      <c r="E52" s="84">
        <v>5577</v>
      </c>
      <c r="F52" s="84">
        <v>0</v>
      </c>
      <c r="G52" s="84">
        <v>0</v>
      </c>
      <c r="H52" s="84">
        <v>41067</v>
      </c>
      <c r="I52" s="84">
        <v>6889</v>
      </c>
      <c r="J52" s="84">
        <v>10048</v>
      </c>
    </row>
    <row r="53" spans="1:12" ht="9" customHeight="1">
      <c r="A53" s="83" t="s">
        <v>143</v>
      </c>
      <c r="B53" s="84">
        <v>246136</v>
      </c>
      <c r="C53" s="84">
        <v>156907</v>
      </c>
      <c r="D53" s="84">
        <v>14904</v>
      </c>
      <c r="E53" s="84">
        <v>6115</v>
      </c>
      <c r="F53" s="84">
        <v>0</v>
      </c>
      <c r="G53" s="84">
        <v>0</v>
      </c>
      <c r="H53" s="84">
        <v>43918</v>
      </c>
      <c r="I53" s="84">
        <v>10682</v>
      </c>
      <c r="J53" s="84">
        <v>13610</v>
      </c>
    </row>
    <row r="54" spans="1:12" ht="9" customHeight="1">
      <c r="A54" s="83" t="s">
        <v>144</v>
      </c>
      <c r="B54" s="84">
        <v>246334</v>
      </c>
      <c r="C54" s="84">
        <v>149808</v>
      </c>
      <c r="D54" s="84">
        <v>16240</v>
      </c>
      <c r="E54" s="84">
        <v>6247</v>
      </c>
      <c r="F54" s="84">
        <v>0</v>
      </c>
      <c r="G54" s="84">
        <v>0</v>
      </c>
      <c r="H54" s="84">
        <v>43168</v>
      </c>
      <c r="I54" s="84">
        <v>15269</v>
      </c>
      <c r="J54" s="84">
        <v>15602</v>
      </c>
    </row>
    <row r="55" spans="1:12" ht="9" customHeight="1">
      <c r="A55" s="83" t="s">
        <v>145</v>
      </c>
      <c r="B55" s="84">
        <v>248357</v>
      </c>
      <c r="C55" s="84">
        <v>142853</v>
      </c>
      <c r="D55" s="84">
        <v>16679</v>
      </c>
      <c r="E55" s="84">
        <v>6276</v>
      </c>
      <c r="F55" s="84">
        <v>0</v>
      </c>
      <c r="G55" s="84">
        <v>10</v>
      </c>
      <c r="H55" s="84">
        <v>41290</v>
      </c>
      <c r="I55" s="84">
        <v>23260</v>
      </c>
      <c r="J55" s="84">
        <v>17999</v>
      </c>
    </row>
    <row r="56" spans="1:12" ht="9" customHeight="1">
      <c r="A56" s="83" t="s">
        <v>146</v>
      </c>
      <c r="B56" s="84">
        <v>246369</v>
      </c>
      <c r="C56" s="84">
        <v>130868</v>
      </c>
      <c r="D56" s="84">
        <v>17153</v>
      </c>
      <c r="E56" s="84">
        <v>6247</v>
      </c>
      <c r="F56" s="84">
        <v>170</v>
      </c>
      <c r="G56" s="84">
        <v>37</v>
      </c>
      <c r="H56" s="84">
        <v>36078</v>
      </c>
      <c r="I56" s="84">
        <v>35797</v>
      </c>
      <c r="J56" s="84">
        <v>20226</v>
      </c>
    </row>
    <row r="57" spans="1:12" ht="9" customHeight="1">
      <c r="A57" s="83" t="s">
        <v>147</v>
      </c>
      <c r="B57" s="84">
        <v>233606</v>
      </c>
      <c r="C57" s="84">
        <v>109573</v>
      </c>
      <c r="D57" s="84">
        <v>18392</v>
      </c>
      <c r="E57" s="84">
        <v>5821</v>
      </c>
      <c r="F57" s="84">
        <v>517</v>
      </c>
      <c r="G57" s="84">
        <v>83</v>
      </c>
      <c r="H57" s="84">
        <v>26565</v>
      </c>
      <c r="I57" s="84">
        <v>51141</v>
      </c>
      <c r="J57" s="84">
        <v>22114</v>
      </c>
    </row>
    <row r="58" spans="1:12" ht="9" customHeight="1">
      <c r="A58" s="83" t="s">
        <v>148</v>
      </c>
      <c r="B58" s="84">
        <v>239143</v>
      </c>
      <c r="C58" s="84">
        <v>97332</v>
      </c>
      <c r="D58" s="84">
        <v>19320</v>
      </c>
      <c r="E58" s="84">
        <v>6017</v>
      </c>
      <c r="F58" s="84">
        <v>790</v>
      </c>
      <c r="G58" s="84">
        <v>137</v>
      </c>
      <c r="H58" s="84">
        <v>19847</v>
      </c>
      <c r="I58" s="84">
        <v>70151</v>
      </c>
      <c r="J58" s="84">
        <v>26476</v>
      </c>
    </row>
    <row r="59" spans="1:12" ht="9" customHeight="1">
      <c r="A59" s="83" t="s">
        <v>149</v>
      </c>
      <c r="B59" s="84">
        <v>244775</v>
      </c>
      <c r="C59" s="84">
        <v>84855</v>
      </c>
      <c r="D59" s="84">
        <v>21158</v>
      </c>
      <c r="E59" s="84">
        <v>6384</v>
      </c>
      <c r="F59" s="84">
        <v>1048</v>
      </c>
      <c r="G59" s="84">
        <v>233</v>
      </c>
      <c r="H59" s="84">
        <v>13758</v>
      </c>
      <c r="I59" s="84">
        <v>85423</v>
      </c>
      <c r="J59" s="84">
        <v>33197</v>
      </c>
      <c r="K59" s="84"/>
    </row>
    <row r="60" spans="1:12" ht="9" customHeight="1">
      <c r="A60" s="83" t="s">
        <v>150</v>
      </c>
      <c r="B60" s="84">
        <v>252032</v>
      </c>
      <c r="C60" s="84">
        <v>74287</v>
      </c>
      <c r="D60" s="84">
        <v>22787</v>
      </c>
      <c r="E60" s="84">
        <v>6870</v>
      </c>
      <c r="F60" s="84">
        <v>1317</v>
      </c>
      <c r="G60" s="84">
        <v>342</v>
      </c>
      <c r="H60" s="84">
        <v>8902</v>
      </c>
      <c r="I60" s="84">
        <v>97369</v>
      </c>
      <c r="J60" s="84">
        <v>41817</v>
      </c>
      <c r="L60" s="84"/>
    </row>
    <row r="61" spans="1:12" ht="9" customHeight="1">
      <c r="A61" s="83" t="s">
        <v>151</v>
      </c>
      <c r="B61" s="84">
        <v>265292</v>
      </c>
      <c r="C61" s="84">
        <v>66568</v>
      </c>
      <c r="D61" s="84">
        <v>23854</v>
      </c>
      <c r="E61" s="84">
        <v>7439</v>
      </c>
      <c r="F61" s="84">
        <v>1878</v>
      </c>
      <c r="G61" s="84">
        <v>463</v>
      </c>
      <c r="H61" s="84">
        <v>5966</v>
      </c>
      <c r="I61" s="84">
        <v>109673</v>
      </c>
      <c r="J61" s="84">
        <v>51792</v>
      </c>
      <c r="L61" s="84"/>
    </row>
    <row r="62" spans="1:12" ht="9" customHeight="1">
      <c r="A62" s="83" t="s">
        <v>152</v>
      </c>
      <c r="B62" s="84">
        <v>282201</v>
      </c>
      <c r="C62" s="84">
        <v>61359</v>
      </c>
      <c r="D62" s="84">
        <v>24961</v>
      </c>
      <c r="E62" s="84">
        <v>8091</v>
      </c>
      <c r="F62" s="84">
        <v>2504</v>
      </c>
      <c r="G62" s="84">
        <v>566</v>
      </c>
      <c r="H62" s="84">
        <v>3755</v>
      </c>
      <c r="I62" s="84">
        <v>121178</v>
      </c>
      <c r="J62" s="84">
        <v>62857</v>
      </c>
      <c r="L62" s="84"/>
    </row>
    <row r="63" spans="1:12" ht="9" customHeight="1">
      <c r="A63" s="83" t="s">
        <v>153</v>
      </c>
      <c r="B63" s="84">
        <v>301350</v>
      </c>
      <c r="C63" s="84">
        <v>58108</v>
      </c>
      <c r="D63" s="84">
        <v>25930</v>
      </c>
      <c r="E63" s="84">
        <v>8545</v>
      </c>
      <c r="F63" s="84">
        <v>2795</v>
      </c>
      <c r="G63" s="84">
        <v>814</v>
      </c>
      <c r="H63" s="84">
        <v>2598</v>
      </c>
      <c r="I63" s="84">
        <v>131263</v>
      </c>
      <c r="J63" s="84">
        <v>74906</v>
      </c>
      <c r="L63" s="84"/>
    </row>
    <row r="64" spans="1:12" ht="9" customHeight="1">
      <c r="A64" s="83" t="s">
        <v>154</v>
      </c>
      <c r="B64" s="84">
        <v>321569</v>
      </c>
      <c r="C64" s="84">
        <v>55850</v>
      </c>
      <c r="D64" s="84">
        <v>26631</v>
      </c>
      <c r="E64" s="84">
        <v>8944</v>
      </c>
      <c r="F64" s="84">
        <v>3304</v>
      </c>
      <c r="G64" s="84">
        <v>982</v>
      </c>
      <c r="H64" s="84">
        <v>2220</v>
      </c>
      <c r="I64" s="84">
        <v>141594</v>
      </c>
      <c r="J64" s="84">
        <v>86330</v>
      </c>
      <c r="L64" s="84"/>
    </row>
    <row r="65" spans="1:10" ht="9" customHeight="1">
      <c r="E65" s="86"/>
      <c r="F65" s="86"/>
      <c r="G65" s="86"/>
      <c r="H65" s="86"/>
      <c r="I65" s="86"/>
      <c r="J65" s="86"/>
    </row>
    <row r="66" spans="1:10" ht="9" customHeight="1">
      <c r="D66" s="60"/>
      <c r="E66" s="60"/>
      <c r="F66" s="60"/>
      <c r="G66" s="60"/>
      <c r="H66" s="60"/>
      <c r="I66" s="60"/>
      <c r="J66" s="60"/>
    </row>
    <row r="67" spans="1:10" ht="4.5" customHeight="1">
      <c r="A67" s="87"/>
      <c r="B67" s="87"/>
      <c r="C67" s="87"/>
      <c r="D67" s="87"/>
      <c r="E67" s="87"/>
      <c r="F67" s="87"/>
      <c r="G67" s="87"/>
      <c r="H67" s="87"/>
      <c r="I67" s="87"/>
    </row>
    <row r="68" spans="1:10" ht="9" customHeight="1">
      <c r="A68" s="87"/>
      <c r="B68" s="88"/>
      <c r="C68" s="88"/>
      <c r="D68" s="88"/>
      <c r="E68" s="88"/>
      <c r="F68" s="88"/>
      <c r="G68" s="88"/>
      <c r="H68" s="88"/>
      <c r="I68" s="88"/>
      <c r="J68" s="88"/>
    </row>
    <row r="69" spans="1:10" ht="4.5" customHeight="1">
      <c r="A69" s="87"/>
      <c r="B69" s="87"/>
      <c r="C69" s="87"/>
      <c r="D69" s="87"/>
      <c r="E69" s="87"/>
      <c r="F69" s="87"/>
      <c r="G69" s="87"/>
      <c r="H69" s="87"/>
      <c r="I69" s="87"/>
    </row>
    <row r="70" spans="1:10" ht="9" customHeight="1">
      <c r="A70" s="87"/>
      <c r="B70" s="89"/>
      <c r="C70" s="90"/>
      <c r="D70" s="90"/>
      <c r="E70" s="90"/>
      <c r="F70" s="90"/>
      <c r="G70" s="90"/>
      <c r="H70" s="90"/>
      <c r="I70" s="90"/>
      <c r="J70" s="82"/>
    </row>
    <row r="71" spans="1:10" ht="4.5" customHeight="1">
      <c r="A71" s="87"/>
      <c r="B71" s="87"/>
      <c r="C71" s="87"/>
      <c r="D71" s="87"/>
      <c r="E71" s="87"/>
      <c r="F71" s="87"/>
      <c r="G71" s="87"/>
      <c r="H71" s="87"/>
      <c r="I71" s="87"/>
    </row>
    <row r="72" spans="1:10" ht="9" customHeight="1">
      <c r="A72" s="91"/>
      <c r="B72" s="92"/>
      <c r="C72" s="92"/>
      <c r="D72" s="92"/>
      <c r="E72" s="92"/>
      <c r="F72" s="92"/>
      <c r="G72" s="92"/>
      <c r="H72" s="92"/>
      <c r="I72" s="86"/>
      <c r="J72" s="93"/>
    </row>
    <row r="73" spans="1:10" ht="9" customHeight="1">
      <c r="A73" s="91"/>
      <c r="B73" s="92"/>
      <c r="C73" s="92"/>
      <c r="D73" s="92"/>
      <c r="E73" s="92"/>
      <c r="F73" s="92"/>
      <c r="G73" s="92"/>
      <c r="H73" s="92"/>
      <c r="I73" s="86"/>
      <c r="J73" s="93"/>
    </row>
    <row r="74" spans="1:10" ht="9" customHeight="1">
      <c r="A74" s="91"/>
      <c r="B74" s="92"/>
      <c r="C74" s="92"/>
      <c r="D74" s="92"/>
      <c r="E74" s="92"/>
      <c r="F74" s="92"/>
      <c r="G74" s="92"/>
      <c r="H74" s="92"/>
      <c r="I74" s="86"/>
      <c r="J74" s="93"/>
    </row>
    <row r="75" spans="1:10" ht="9" customHeight="1">
      <c r="A75" s="91"/>
      <c r="B75" s="92"/>
      <c r="C75" s="92"/>
      <c r="D75" s="92"/>
      <c r="E75" s="92"/>
      <c r="F75" s="92"/>
      <c r="G75" s="92"/>
      <c r="H75" s="92"/>
      <c r="I75" s="86"/>
      <c r="J75" s="93"/>
    </row>
    <row r="76" spans="1:10" ht="9" customHeight="1">
      <c r="A76" s="91"/>
      <c r="B76" s="92"/>
      <c r="C76" s="92"/>
      <c r="D76" s="92"/>
      <c r="E76" s="92"/>
      <c r="F76" s="92"/>
      <c r="G76" s="92"/>
      <c r="H76" s="92"/>
      <c r="I76" s="86"/>
      <c r="J76" s="93"/>
    </row>
    <row r="77" spans="1:10" ht="4.5" customHeight="1">
      <c r="A77" s="87"/>
      <c r="B77" s="87"/>
      <c r="C77" s="87"/>
      <c r="D77" s="87"/>
      <c r="E77" s="87"/>
      <c r="F77" s="87"/>
      <c r="G77" s="87"/>
      <c r="H77" s="87"/>
      <c r="I77" s="87"/>
    </row>
    <row r="78" spans="1:10" ht="9" customHeight="1">
      <c r="A78" s="87"/>
      <c r="B78" s="89"/>
      <c r="C78" s="94"/>
      <c r="D78" s="94"/>
      <c r="E78" s="94"/>
      <c r="F78" s="94"/>
      <c r="G78" s="94"/>
      <c r="H78" s="94"/>
      <c r="I78" s="90"/>
      <c r="J78" s="82"/>
    </row>
    <row r="79" spans="1:10" ht="4.5" customHeight="1">
      <c r="A79" s="87"/>
      <c r="B79" s="87"/>
      <c r="C79" s="87"/>
      <c r="D79" s="87"/>
      <c r="E79" s="87"/>
      <c r="F79" s="87"/>
      <c r="G79" s="87"/>
      <c r="H79" s="87"/>
      <c r="I79" s="87"/>
    </row>
    <row r="80" spans="1:10" ht="9" customHeight="1">
      <c r="A80" s="91"/>
      <c r="B80" s="92"/>
      <c r="C80" s="92"/>
      <c r="D80" s="92"/>
      <c r="E80" s="92"/>
      <c r="F80" s="92"/>
      <c r="G80" s="92"/>
      <c r="H80" s="92"/>
      <c r="I80" s="92"/>
      <c r="J80" s="92"/>
    </row>
    <row r="81" spans="1:10" ht="9" customHeight="1">
      <c r="A81" s="91"/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9" customHeight="1">
      <c r="A82" s="91"/>
      <c r="B82" s="92"/>
      <c r="C82" s="92"/>
      <c r="D82" s="92"/>
      <c r="E82" s="92"/>
      <c r="F82" s="92"/>
      <c r="G82" s="92"/>
      <c r="H82" s="92"/>
      <c r="I82" s="92"/>
      <c r="J82" s="92"/>
    </row>
    <row r="83" spans="1:10" ht="9" customHeight="1">
      <c r="A83" s="91"/>
      <c r="B83" s="92"/>
      <c r="C83" s="92"/>
      <c r="D83" s="92"/>
      <c r="E83" s="92"/>
      <c r="F83" s="92"/>
      <c r="G83" s="92"/>
      <c r="H83" s="92"/>
      <c r="I83" s="92"/>
      <c r="J83" s="92"/>
    </row>
    <row r="84" spans="1:10" ht="9" customHeight="1">
      <c r="A84" s="91"/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9" customHeight="1">
      <c r="A85" s="91"/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9" customHeight="1">
      <c r="A86" s="91"/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9" customHeight="1">
      <c r="A87" s="91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9" customHeight="1">
      <c r="A88" s="91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9" customHeight="1">
      <c r="A89" s="91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9" customHeight="1">
      <c r="A90" s="91"/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9" customHeight="1">
      <c r="A91" s="91"/>
      <c r="B91" s="92"/>
      <c r="C91" s="92"/>
      <c r="D91" s="92"/>
      <c r="E91" s="92"/>
      <c r="F91" s="92"/>
      <c r="G91" s="92"/>
      <c r="H91" s="92"/>
      <c r="I91" s="92"/>
      <c r="J91" s="92"/>
    </row>
    <row r="92" spans="1:10" ht="9" customHeight="1">
      <c r="A92" s="91"/>
      <c r="B92" s="92"/>
      <c r="C92" s="92"/>
      <c r="D92" s="92"/>
      <c r="E92" s="92"/>
      <c r="F92" s="92"/>
      <c r="G92" s="92"/>
      <c r="H92" s="92"/>
      <c r="I92" s="92"/>
      <c r="J92" s="92"/>
    </row>
    <row r="93" spans="1:10" ht="9" customHeight="1">
      <c r="A93" s="91"/>
      <c r="B93" s="92"/>
      <c r="C93" s="92"/>
      <c r="D93" s="92"/>
      <c r="E93" s="92"/>
      <c r="F93" s="92"/>
      <c r="G93" s="92"/>
      <c r="H93" s="92"/>
      <c r="I93" s="92"/>
      <c r="J93" s="84"/>
    </row>
    <row r="94" spans="1:10" ht="9" customHeight="1">
      <c r="A94" s="91"/>
      <c r="B94" s="92"/>
      <c r="C94" s="92"/>
      <c r="D94" s="92"/>
      <c r="E94" s="92"/>
      <c r="F94" s="92"/>
      <c r="G94" s="92"/>
      <c r="H94" s="92"/>
      <c r="I94" s="92"/>
      <c r="J94" s="84"/>
    </row>
    <row r="95" spans="1:10" ht="9" customHeight="1">
      <c r="A95" s="91"/>
      <c r="B95" s="92"/>
      <c r="C95" s="92"/>
      <c r="D95" s="92"/>
      <c r="E95" s="92"/>
      <c r="F95" s="92"/>
      <c r="G95" s="92"/>
      <c r="H95" s="92"/>
      <c r="I95" s="92"/>
      <c r="J95" s="84"/>
    </row>
    <row r="96" spans="1:10" ht="9" customHeight="1">
      <c r="A96" s="91"/>
      <c r="B96" s="92"/>
      <c r="C96" s="92"/>
      <c r="D96" s="92"/>
      <c r="E96" s="92"/>
      <c r="F96" s="92"/>
      <c r="G96" s="92"/>
      <c r="H96" s="92"/>
      <c r="I96" s="92"/>
      <c r="J96" s="84"/>
    </row>
    <row r="97" spans="1:12" ht="9" customHeight="1">
      <c r="A97" s="91"/>
      <c r="B97" s="92"/>
      <c r="C97" s="92"/>
      <c r="D97" s="92"/>
      <c r="E97" s="92"/>
      <c r="F97" s="92"/>
      <c r="G97" s="92"/>
      <c r="H97" s="92"/>
      <c r="I97" s="92"/>
      <c r="J97" s="84"/>
      <c r="L97" s="84"/>
    </row>
    <row r="98" spans="1:12" ht="4.5" customHeight="1">
      <c r="E98" s="87"/>
      <c r="F98" s="87"/>
      <c r="G98" s="87"/>
      <c r="H98" s="87"/>
      <c r="I98" s="92"/>
      <c r="J98" s="84"/>
    </row>
    <row r="99" spans="1:12" ht="9" customHeight="1">
      <c r="E99" s="94"/>
      <c r="F99" s="94"/>
      <c r="G99" s="94"/>
      <c r="H99" s="94"/>
      <c r="I99" s="90"/>
      <c r="J99" s="82"/>
    </row>
    <row r="100" spans="1:12" ht="4.5" customHeight="1">
      <c r="E100" s="87"/>
      <c r="F100" s="87"/>
      <c r="G100" s="87"/>
      <c r="H100" s="87"/>
      <c r="I100" s="87"/>
    </row>
    <row r="101" spans="1:12" ht="9" customHeight="1">
      <c r="E101" s="94"/>
      <c r="F101" s="94"/>
      <c r="G101" s="94"/>
      <c r="H101" s="94"/>
      <c r="I101" s="90"/>
      <c r="J101" s="82"/>
    </row>
    <row r="102" spans="1:12" ht="4.5" customHeight="1">
      <c r="E102" s="87"/>
      <c r="F102" s="87"/>
      <c r="G102" s="87"/>
      <c r="H102" s="87"/>
      <c r="I102" s="87"/>
    </row>
    <row r="104" spans="1:12" ht="9" customHeight="1">
      <c r="A104" s="91"/>
      <c r="B104" s="92"/>
      <c r="C104" s="92"/>
      <c r="D104" s="92"/>
      <c r="E104" s="92"/>
      <c r="F104" s="92"/>
      <c r="G104" s="92"/>
      <c r="H104" s="92"/>
      <c r="I104" s="86"/>
      <c r="J104" s="93"/>
    </row>
    <row r="105" spans="1:12" ht="9" customHeight="1">
      <c r="A105" s="91"/>
      <c r="B105" s="92"/>
      <c r="C105" s="92"/>
      <c r="D105" s="92"/>
      <c r="E105" s="92"/>
      <c r="F105" s="92"/>
      <c r="G105" s="92"/>
      <c r="H105" s="92"/>
      <c r="I105" s="86"/>
      <c r="J105" s="93"/>
    </row>
    <row r="106" spans="1:12" ht="9" customHeight="1">
      <c r="A106" s="91"/>
      <c r="B106" s="92"/>
      <c r="C106" s="92"/>
      <c r="D106" s="92"/>
      <c r="E106" s="92"/>
      <c r="F106" s="92"/>
      <c r="G106" s="92"/>
      <c r="H106" s="92"/>
      <c r="I106" s="86"/>
      <c r="J106" s="93"/>
    </row>
    <row r="107" spans="1:12" ht="9" customHeight="1">
      <c r="A107" s="91"/>
      <c r="B107" s="92"/>
      <c r="C107" s="92"/>
      <c r="D107" s="92"/>
      <c r="E107" s="92"/>
      <c r="F107" s="92"/>
      <c r="G107" s="92"/>
      <c r="H107" s="92"/>
      <c r="I107" s="86"/>
      <c r="J107" s="93"/>
    </row>
    <row r="108" spans="1:12" ht="4.5" customHeight="1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1:12" ht="9" customHeight="1">
      <c r="A109" s="87"/>
      <c r="B109" s="89"/>
      <c r="C109" s="94"/>
      <c r="D109" s="94"/>
      <c r="E109" s="94"/>
      <c r="F109" s="94"/>
      <c r="G109" s="94"/>
      <c r="H109" s="94"/>
      <c r="I109" s="90"/>
      <c r="J109" s="82"/>
    </row>
    <row r="110" spans="1:12" ht="4.5" customHeight="1">
      <c r="A110" s="87"/>
      <c r="B110" s="87"/>
      <c r="C110" s="87"/>
      <c r="D110" s="87"/>
      <c r="E110" s="87"/>
      <c r="F110" s="87"/>
      <c r="G110" s="87"/>
      <c r="H110" s="87"/>
      <c r="I110" s="87"/>
    </row>
    <row r="111" spans="1:12" ht="9" customHeight="1">
      <c r="A111" s="91"/>
      <c r="B111" s="92"/>
      <c r="C111" s="92"/>
      <c r="D111" s="92"/>
      <c r="E111" s="92"/>
      <c r="F111" s="92"/>
      <c r="G111" s="92"/>
      <c r="H111" s="92"/>
      <c r="I111" s="86"/>
      <c r="J111" s="93"/>
    </row>
    <row r="112" spans="1:12" ht="9" customHeight="1">
      <c r="A112" s="91"/>
      <c r="B112" s="92"/>
      <c r="C112" s="92"/>
      <c r="D112" s="92"/>
      <c r="E112" s="92"/>
      <c r="F112" s="92"/>
      <c r="G112" s="92"/>
      <c r="H112" s="92"/>
      <c r="I112" s="86"/>
      <c r="J112" s="93"/>
    </row>
    <row r="113" spans="1:12" ht="9" customHeight="1">
      <c r="A113" s="91"/>
      <c r="B113" s="92"/>
      <c r="C113" s="92"/>
      <c r="D113" s="92"/>
      <c r="E113" s="92"/>
      <c r="F113" s="92"/>
      <c r="G113" s="92"/>
      <c r="H113" s="92"/>
      <c r="I113" s="86"/>
      <c r="J113" s="93"/>
    </row>
    <row r="114" spans="1:12" ht="9" customHeight="1">
      <c r="A114" s="91"/>
      <c r="B114" s="92"/>
      <c r="C114" s="92"/>
      <c r="D114" s="92"/>
      <c r="E114" s="92"/>
      <c r="F114" s="92"/>
      <c r="G114" s="92"/>
      <c r="H114" s="92"/>
      <c r="I114" s="86"/>
      <c r="J114" s="93"/>
    </row>
    <row r="115" spans="1:12" ht="9" customHeight="1">
      <c r="A115" s="92"/>
      <c r="B115" s="92"/>
      <c r="C115" s="87"/>
      <c r="D115" s="92"/>
      <c r="E115" s="92"/>
      <c r="F115" s="92"/>
      <c r="G115" s="92"/>
      <c r="H115" s="92"/>
      <c r="I115" s="86"/>
      <c r="J115" s="93"/>
    </row>
    <row r="116" spans="1:12" ht="9" customHeight="1">
      <c r="A116" s="61" t="s">
        <v>157</v>
      </c>
      <c r="B116" s="95"/>
      <c r="C116" s="94"/>
      <c r="D116" s="94"/>
      <c r="E116" s="92"/>
      <c r="F116" s="92"/>
      <c r="G116" s="92"/>
      <c r="H116" s="92"/>
      <c r="I116" s="86"/>
      <c r="J116" s="93"/>
    </row>
    <row r="117" spans="1:12" ht="9" customHeight="1">
      <c r="A117" s="61" t="s">
        <v>158</v>
      </c>
      <c r="B117" s="96"/>
      <c r="C117" s="96"/>
      <c r="D117" s="96"/>
      <c r="E117" s="92"/>
      <c r="F117" s="92"/>
      <c r="G117" s="92"/>
      <c r="H117" s="92"/>
      <c r="I117" s="86"/>
      <c r="J117" s="93"/>
    </row>
    <row r="118" spans="1:12" ht="9" customHeight="1">
      <c r="A118" s="61" t="s">
        <v>159</v>
      </c>
      <c r="B118" s="96"/>
      <c r="C118" s="96"/>
      <c r="D118" s="96"/>
      <c r="E118" s="92"/>
      <c r="F118" s="92"/>
      <c r="G118" s="92"/>
      <c r="H118" s="92"/>
      <c r="I118" s="92"/>
      <c r="J118" s="84"/>
    </row>
    <row r="119" spans="1:12" ht="9" customHeight="1">
      <c r="B119" s="96"/>
      <c r="C119" s="96"/>
      <c r="D119" s="96"/>
      <c r="E119" s="92"/>
      <c r="F119" s="92"/>
      <c r="G119" s="92"/>
      <c r="H119" s="92"/>
      <c r="I119" s="92"/>
      <c r="J119" s="84"/>
    </row>
    <row r="120" spans="1:12" ht="9" customHeight="1">
      <c r="A120" s="117" t="s">
        <v>1</v>
      </c>
      <c r="B120" s="117"/>
      <c r="C120" s="117"/>
      <c r="D120" s="117"/>
      <c r="E120" s="92"/>
      <c r="F120" s="92"/>
      <c r="G120" s="92"/>
      <c r="H120" s="92"/>
      <c r="I120" s="92"/>
      <c r="J120" s="84"/>
    </row>
    <row r="121" spans="1:12" ht="9" customHeight="1">
      <c r="A121" s="91"/>
      <c r="B121" s="92"/>
      <c r="C121" s="92"/>
      <c r="D121" s="92"/>
      <c r="E121" s="92"/>
      <c r="F121" s="92"/>
      <c r="G121" s="92"/>
      <c r="H121" s="92"/>
      <c r="I121" s="92"/>
      <c r="J121" s="84"/>
      <c r="K121" s="84"/>
    </row>
    <row r="122" spans="1:12" ht="9" customHeight="1">
      <c r="A122" s="91"/>
      <c r="B122" s="92"/>
      <c r="C122" s="92"/>
      <c r="D122" s="92"/>
      <c r="E122" s="92"/>
      <c r="F122" s="92"/>
      <c r="G122" s="92"/>
      <c r="H122" s="92"/>
      <c r="I122" s="92"/>
      <c r="J122" s="84"/>
      <c r="K122" s="84"/>
    </row>
    <row r="123" spans="1:12" ht="9" customHeight="1">
      <c r="A123" s="91"/>
      <c r="B123" s="92"/>
      <c r="C123" s="92"/>
      <c r="D123" s="92"/>
      <c r="E123" s="92"/>
      <c r="F123" s="92"/>
      <c r="G123" s="92"/>
      <c r="H123" s="92"/>
      <c r="I123" s="92"/>
      <c r="J123" s="84"/>
    </row>
    <row r="124" spans="1:12" ht="9" customHeight="1">
      <c r="A124" s="91"/>
      <c r="B124" s="92"/>
      <c r="C124" s="92"/>
      <c r="D124" s="92"/>
      <c r="E124" s="92"/>
      <c r="F124" s="92"/>
      <c r="G124" s="92"/>
      <c r="H124" s="92"/>
      <c r="I124" s="92"/>
      <c r="J124" s="84"/>
    </row>
    <row r="125" spans="1:12" ht="9" customHeight="1">
      <c r="A125" s="91"/>
      <c r="B125" s="92"/>
      <c r="C125" s="92"/>
      <c r="D125" s="92"/>
      <c r="E125" s="92"/>
      <c r="F125" s="92"/>
      <c r="G125" s="92"/>
      <c r="H125" s="92"/>
      <c r="I125" s="92"/>
      <c r="J125" s="84"/>
    </row>
    <row r="126" spans="1:12" ht="9" customHeight="1">
      <c r="A126" s="91"/>
      <c r="B126" s="92"/>
      <c r="C126" s="92"/>
      <c r="D126" s="92"/>
      <c r="E126" s="92"/>
      <c r="F126" s="92"/>
      <c r="G126" s="92"/>
      <c r="H126" s="92"/>
      <c r="I126" s="92"/>
      <c r="J126" s="84"/>
    </row>
    <row r="127" spans="1:12" ht="9" customHeight="1">
      <c r="A127" s="91"/>
      <c r="B127" s="92"/>
      <c r="C127" s="92"/>
      <c r="D127" s="92"/>
      <c r="E127" s="92"/>
      <c r="F127" s="92"/>
      <c r="G127" s="92"/>
      <c r="H127" s="92"/>
      <c r="I127" s="92"/>
      <c r="J127" s="84"/>
    </row>
    <row r="128" spans="1:12" ht="9" customHeight="1">
      <c r="A128" s="91"/>
      <c r="B128" s="92"/>
      <c r="C128" s="92"/>
      <c r="D128" s="92"/>
      <c r="E128" s="92"/>
      <c r="F128" s="92"/>
      <c r="G128" s="92"/>
      <c r="H128" s="92"/>
      <c r="I128" s="92"/>
      <c r="J128" s="84"/>
      <c r="L128" s="84"/>
    </row>
    <row r="129" spans="1:10" ht="4.5" customHeight="1">
      <c r="A129" s="87"/>
      <c r="B129" s="92"/>
      <c r="C129" s="87"/>
      <c r="D129" s="87"/>
      <c r="E129" s="87"/>
      <c r="F129" s="87"/>
      <c r="G129" s="87"/>
      <c r="H129" s="87"/>
      <c r="I129" s="87"/>
    </row>
    <row r="130" spans="1:10">
      <c r="A130" s="87"/>
      <c r="B130" s="87"/>
      <c r="C130" s="94"/>
      <c r="D130" s="94"/>
      <c r="E130" s="94"/>
      <c r="F130" s="94"/>
      <c r="G130" s="94"/>
      <c r="H130" s="94"/>
      <c r="I130" s="90"/>
      <c r="J130" s="82"/>
    </row>
    <row r="131" spans="1:10" ht="4.5" customHeight="1">
      <c r="A131" s="87"/>
      <c r="B131" s="87"/>
      <c r="C131" s="87"/>
      <c r="D131" s="87"/>
      <c r="E131" s="87"/>
      <c r="F131" s="87"/>
      <c r="G131" s="87"/>
      <c r="H131" s="87"/>
      <c r="I131" s="87"/>
    </row>
    <row r="132" spans="1:10" ht="9" customHeight="1">
      <c r="A132" s="87"/>
      <c r="B132" s="89"/>
      <c r="C132" s="94"/>
      <c r="D132" s="94"/>
      <c r="E132" s="94"/>
      <c r="F132" s="94"/>
      <c r="G132" s="94"/>
      <c r="H132" s="94"/>
      <c r="I132" s="90"/>
      <c r="J132" s="82"/>
    </row>
    <row r="133" spans="1:10" ht="4.5" customHeight="1">
      <c r="A133" s="87"/>
      <c r="B133" s="87"/>
      <c r="C133" s="87"/>
      <c r="D133" s="87"/>
      <c r="E133" s="87"/>
      <c r="F133" s="87"/>
      <c r="G133" s="87"/>
      <c r="H133" s="87"/>
      <c r="I133" s="87"/>
    </row>
    <row r="134" spans="1:10" ht="9" customHeight="1">
      <c r="A134" s="91"/>
      <c r="B134" s="92"/>
      <c r="C134" s="92"/>
      <c r="D134" s="92"/>
      <c r="E134" s="92"/>
      <c r="F134" s="92"/>
      <c r="G134" s="92"/>
      <c r="H134" s="92"/>
      <c r="I134" s="86"/>
      <c r="J134" s="93"/>
    </row>
    <row r="135" spans="1:10" ht="9" customHeight="1">
      <c r="A135" s="91"/>
      <c r="B135" s="92"/>
      <c r="C135" s="92"/>
      <c r="D135" s="92"/>
      <c r="E135" s="92"/>
      <c r="F135" s="92"/>
      <c r="G135" s="92"/>
      <c r="H135" s="92"/>
      <c r="I135" s="86"/>
      <c r="J135" s="93"/>
    </row>
    <row r="136" spans="1:10" ht="9" customHeight="1">
      <c r="A136" s="91"/>
      <c r="B136" s="92"/>
      <c r="C136" s="92"/>
      <c r="D136" s="92"/>
      <c r="E136" s="92"/>
      <c r="F136" s="92"/>
      <c r="G136" s="92"/>
      <c r="H136" s="92"/>
      <c r="I136" s="86"/>
      <c r="J136" s="93"/>
    </row>
    <row r="137" spans="1:10" ht="9" customHeight="1">
      <c r="A137" s="91"/>
      <c r="B137" s="92"/>
      <c r="C137" s="92"/>
      <c r="D137" s="92"/>
      <c r="E137" s="92"/>
      <c r="F137" s="92"/>
      <c r="G137" s="92"/>
      <c r="H137" s="92"/>
      <c r="I137" s="86"/>
      <c r="J137" s="93"/>
    </row>
    <row r="138" spans="1:10" ht="9" customHeight="1">
      <c r="A138" s="91"/>
      <c r="B138" s="92"/>
      <c r="C138" s="92"/>
      <c r="D138" s="92"/>
      <c r="E138" s="92"/>
      <c r="F138" s="92"/>
      <c r="G138" s="92"/>
      <c r="H138" s="92"/>
      <c r="I138" s="86"/>
      <c r="J138" s="93"/>
    </row>
    <row r="139" spans="1:10" ht="4.5" customHeight="1">
      <c r="A139" s="87"/>
      <c r="B139" s="87"/>
      <c r="C139" s="87"/>
      <c r="D139" s="87"/>
      <c r="E139" s="87"/>
      <c r="F139" s="87"/>
      <c r="G139" s="87"/>
      <c r="H139" s="87"/>
      <c r="I139" s="87"/>
    </row>
    <row r="140" spans="1:10" ht="8.25" customHeight="1">
      <c r="A140" s="87"/>
      <c r="B140" s="89"/>
      <c r="C140" s="94"/>
      <c r="D140" s="94"/>
      <c r="E140" s="94"/>
      <c r="F140" s="94"/>
      <c r="G140" s="94"/>
      <c r="H140" s="94"/>
      <c r="I140" s="90"/>
      <c r="J140" s="82"/>
    </row>
    <row r="141" spans="1:10" ht="4.5" customHeight="1">
      <c r="A141" s="87"/>
      <c r="B141" s="87"/>
      <c r="C141" s="87"/>
      <c r="D141" s="87"/>
      <c r="E141" s="87"/>
      <c r="F141" s="87"/>
      <c r="G141" s="87"/>
      <c r="H141" s="87"/>
      <c r="I141" s="87"/>
    </row>
    <row r="142" spans="1:10" ht="9" customHeight="1">
      <c r="A142" s="91"/>
      <c r="B142" s="92"/>
      <c r="C142" s="92"/>
      <c r="D142" s="92"/>
      <c r="E142" s="92"/>
      <c r="F142" s="92"/>
      <c r="G142" s="92"/>
      <c r="H142" s="92"/>
      <c r="I142" s="86"/>
      <c r="J142" s="93"/>
    </row>
    <row r="143" spans="1:10" ht="9" customHeight="1">
      <c r="A143" s="91"/>
      <c r="B143" s="92"/>
      <c r="C143" s="92"/>
      <c r="D143" s="92"/>
      <c r="E143" s="92"/>
      <c r="F143" s="92"/>
      <c r="G143" s="92"/>
      <c r="H143" s="92"/>
      <c r="I143" s="86"/>
      <c r="J143" s="93"/>
    </row>
    <row r="144" spans="1:10" ht="9" customHeight="1">
      <c r="A144" s="91"/>
      <c r="B144" s="92"/>
      <c r="C144" s="92"/>
      <c r="D144" s="92"/>
      <c r="E144" s="92"/>
      <c r="F144" s="92"/>
      <c r="G144" s="92"/>
      <c r="H144" s="92"/>
      <c r="I144" s="86"/>
      <c r="J144" s="93"/>
    </row>
    <row r="145" spans="1:12" ht="9" customHeight="1">
      <c r="A145" s="91"/>
      <c r="B145" s="92"/>
      <c r="C145" s="92"/>
      <c r="D145" s="92"/>
      <c r="E145" s="92"/>
      <c r="F145" s="92"/>
      <c r="G145" s="92"/>
      <c r="H145" s="92"/>
      <c r="I145" s="86"/>
      <c r="J145" s="93"/>
    </row>
    <row r="146" spans="1:12" ht="9" customHeight="1">
      <c r="A146" s="91"/>
      <c r="B146" s="92"/>
      <c r="C146" s="92"/>
      <c r="D146" s="92"/>
      <c r="E146" s="92"/>
      <c r="F146" s="92"/>
      <c r="G146" s="92"/>
      <c r="H146" s="92"/>
      <c r="I146" s="86"/>
      <c r="J146" s="93"/>
    </row>
    <row r="147" spans="1:12" ht="9" customHeight="1">
      <c r="A147" s="91"/>
      <c r="B147" s="92"/>
      <c r="C147" s="92"/>
      <c r="D147" s="92"/>
      <c r="E147" s="92"/>
      <c r="F147" s="92"/>
      <c r="G147" s="92"/>
      <c r="H147" s="92"/>
      <c r="I147" s="86"/>
      <c r="J147" s="93"/>
    </row>
    <row r="148" spans="1:12" ht="9" customHeight="1">
      <c r="A148" s="91"/>
      <c r="B148" s="92"/>
      <c r="C148" s="92"/>
      <c r="D148" s="92"/>
      <c r="E148" s="92"/>
      <c r="F148" s="92"/>
      <c r="G148" s="92"/>
      <c r="H148" s="92"/>
      <c r="I148" s="86"/>
      <c r="J148" s="93"/>
    </row>
    <row r="149" spans="1:12" ht="9" customHeight="1">
      <c r="A149" s="91"/>
      <c r="B149" s="92"/>
      <c r="C149" s="92"/>
      <c r="D149" s="92"/>
      <c r="E149" s="92"/>
      <c r="F149" s="92"/>
      <c r="G149" s="92"/>
      <c r="H149" s="92"/>
      <c r="I149" s="92"/>
      <c r="J149" s="84"/>
    </row>
    <row r="150" spans="1:12" ht="9" customHeight="1">
      <c r="A150" s="91"/>
      <c r="B150" s="92"/>
      <c r="C150" s="92"/>
      <c r="D150" s="92"/>
      <c r="E150" s="92"/>
      <c r="F150" s="92"/>
      <c r="G150" s="92"/>
      <c r="H150" s="92"/>
      <c r="I150" s="92"/>
      <c r="J150" s="84"/>
    </row>
    <row r="151" spans="1:12" ht="9" customHeight="1">
      <c r="A151" s="91"/>
      <c r="B151" s="92"/>
      <c r="C151" s="92"/>
      <c r="D151" s="92"/>
      <c r="E151" s="92"/>
      <c r="F151" s="92"/>
      <c r="G151" s="92"/>
      <c r="H151" s="92"/>
      <c r="I151" s="92"/>
      <c r="J151" s="84"/>
    </row>
    <row r="152" spans="1:12" ht="9" customHeight="1">
      <c r="A152" s="91"/>
      <c r="B152" s="92"/>
      <c r="C152" s="92"/>
      <c r="D152" s="92"/>
      <c r="E152" s="92"/>
      <c r="F152" s="92"/>
      <c r="G152" s="92"/>
      <c r="H152" s="92"/>
      <c r="I152" s="92"/>
      <c r="J152" s="84"/>
    </row>
    <row r="153" spans="1:12" ht="9" customHeight="1">
      <c r="A153" s="91"/>
      <c r="B153" s="92"/>
      <c r="C153" s="92"/>
      <c r="D153" s="92"/>
      <c r="E153" s="92"/>
      <c r="F153" s="92"/>
      <c r="G153" s="92"/>
      <c r="H153" s="92"/>
      <c r="I153" s="92"/>
      <c r="J153" s="84"/>
    </row>
    <row r="154" spans="1:12" ht="9" customHeight="1">
      <c r="A154" s="91"/>
      <c r="B154" s="92"/>
      <c r="C154" s="92"/>
      <c r="D154" s="92"/>
      <c r="E154" s="92"/>
      <c r="F154" s="92"/>
      <c r="G154" s="92"/>
      <c r="H154" s="92"/>
      <c r="I154" s="92"/>
      <c r="J154" s="84"/>
    </row>
    <row r="155" spans="1:12" ht="9" customHeight="1">
      <c r="A155" s="91"/>
      <c r="B155" s="92"/>
      <c r="C155" s="92"/>
      <c r="D155" s="92"/>
      <c r="E155" s="92"/>
      <c r="F155" s="92"/>
      <c r="G155" s="92"/>
      <c r="H155" s="92"/>
      <c r="I155" s="92"/>
      <c r="J155" s="84"/>
    </row>
    <row r="156" spans="1:12" ht="9" customHeight="1">
      <c r="A156" s="91"/>
      <c r="B156" s="92"/>
      <c r="C156" s="92"/>
      <c r="D156" s="92"/>
      <c r="E156" s="92"/>
      <c r="F156" s="92"/>
      <c r="G156" s="92"/>
      <c r="H156" s="92"/>
      <c r="I156" s="92"/>
      <c r="J156" s="84"/>
    </row>
    <row r="157" spans="1:12" ht="9" customHeight="1">
      <c r="A157" s="91"/>
      <c r="B157" s="92"/>
      <c r="C157" s="92"/>
      <c r="D157" s="92"/>
      <c r="E157" s="92"/>
      <c r="F157" s="92"/>
      <c r="G157" s="92"/>
      <c r="H157" s="92"/>
      <c r="I157" s="92"/>
      <c r="J157" s="84"/>
    </row>
    <row r="158" spans="1:12" ht="9" customHeight="1">
      <c r="A158" s="91"/>
      <c r="B158" s="92"/>
      <c r="C158" s="92"/>
      <c r="D158" s="92"/>
      <c r="E158" s="92"/>
      <c r="F158" s="92"/>
      <c r="G158" s="92"/>
      <c r="H158" s="92"/>
      <c r="I158" s="92"/>
      <c r="J158" s="84"/>
    </row>
    <row r="159" spans="1:12" ht="9" customHeight="1">
      <c r="A159" s="91"/>
      <c r="B159" s="92"/>
      <c r="C159" s="92"/>
      <c r="D159" s="92"/>
      <c r="E159" s="92"/>
      <c r="F159" s="92"/>
      <c r="G159" s="92"/>
      <c r="H159" s="92"/>
      <c r="I159" s="92"/>
      <c r="J159" s="84"/>
      <c r="L159" s="84"/>
    </row>
    <row r="160" spans="1:12" ht="9" customHeight="1">
      <c r="A160" s="91"/>
      <c r="B160" s="92"/>
      <c r="C160" s="92"/>
      <c r="D160" s="92"/>
      <c r="E160" s="92"/>
      <c r="F160" s="92"/>
      <c r="G160" s="92"/>
      <c r="H160" s="92"/>
      <c r="I160" s="92"/>
      <c r="J160" s="84"/>
      <c r="L160" s="84"/>
    </row>
    <row r="161" spans="1:10" ht="6" customHeight="1">
      <c r="A161" s="87"/>
      <c r="B161" s="97"/>
      <c r="C161" s="97"/>
      <c r="D161" s="97"/>
      <c r="E161" s="92"/>
      <c r="F161" s="92"/>
      <c r="G161" s="92"/>
      <c r="H161" s="92"/>
      <c r="I161" s="87"/>
    </row>
    <row r="162" spans="1:10" ht="9" customHeight="1">
      <c r="A162" s="87"/>
      <c r="B162" s="97"/>
      <c r="C162" s="97"/>
      <c r="D162" s="97"/>
      <c r="E162" s="92"/>
      <c r="F162" s="92"/>
      <c r="G162" s="92"/>
      <c r="H162" s="92"/>
      <c r="I162" s="87"/>
    </row>
    <row r="163" spans="1:10" ht="9" customHeight="1">
      <c r="A163" s="87"/>
      <c r="B163" s="97"/>
      <c r="C163" s="97"/>
      <c r="D163" s="97"/>
      <c r="E163" s="92"/>
      <c r="F163" s="92"/>
      <c r="G163" s="92"/>
      <c r="H163" s="92"/>
      <c r="I163" s="87"/>
    </row>
    <row r="164" spans="1:10" ht="5.25" customHeight="1">
      <c r="A164" s="87"/>
      <c r="B164" s="97"/>
      <c r="C164" s="97"/>
      <c r="D164" s="97"/>
      <c r="E164" s="92"/>
      <c r="F164" s="92"/>
      <c r="G164" s="92"/>
      <c r="H164" s="92"/>
      <c r="I164" s="87"/>
    </row>
    <row r="165" spans="1:10" ht="9" customHeight="1">
      <c r="A165" s="117"/>
      <c r="B165" s="117"/>
      <c r="C165" s="117"/>
      <c r="D165" s="117"/>
      <c r="E165" s="86"/>
      <c r="F165" s="86"/>
      <c r="G165" s="86"/>
      <c r="H165" s="86"/>
      <c r="I165" s="86"/>
      <c r="J165" s="86"/>
    </row>
    <row r="166" spans="1:10" ht="9" customHeight="1">
      <c r="A166" s="87"/>
      <c r="B166" s="87"/>
      <c r="C166" s="87"/>
      <c r="D166" s="87"/>
      <c r="E166" s="87"/>
      <c r="F166" s="87"/>
      <c r="G166" s="87"/>
      <c r="H166" s="87"/>
      <c r="I166" s="87"/>
    </row>
    <row r="167" spans="1:10" ht="9" customHeight="1">
      <c r="A167" s="87"/>
      <c r="B167" s="87"/>
      <c r="C167" s="87"/>
      <c r="D167" s="87"/>
      <c r="E167" s="87"/>
      <c r="F167" s="87"/>
      <c r="G167" s="87"/>
      <c r="H167" s="87"/>
      <c r="I167" s="87"/>
    </row>
    <row r="168" spans="1:10" ht="9" customHeight="1">
      <c r="A168" s="87"/>
      <c r="B168" s="87"/>
      <c r="C168" s="87"/>
      <c r="D168" s="87"/>
      <c r="E168" s="87"/>
      <c r="F168" s="87"/>
      <c r="G168" s="87"/>
      <c r="H168" s="87"/>
      <c r="I168" s="87"/>
    </row>
    <row r="169" spans="1:10" ht="9" customHeight="1">
      <c r="A169" s="87"/>
      <c r="B169" s="87"/>
      <c r="C169" s="87"/>
      <c r="D169" s="87"/>
      <c r="E169" s="87"/>
      <c r="F169" s="87"/>
      <c r="G169" s="87"/>
      <c r="H169" s="87"/>
      <c r="I169" s="87"/>
    </row>
    <row r="170" spans="1:10" ht="9" customHeight="1">
      <c r="A170" s="87"/>
      <c r="B170" s="87"/>
      <c r="C170" s="87"/>
      <c r="D170" s="87"/>
      <c r="E170" s="87"/>
      <c r="F170" s="87"/>
      <c r="G170" s="87"/>
      <c r="H170" s="87"/>
      <c r="I170" s="87"/>
    </row>
    <row r="171" spans="1:10" ht="9" customHeight="1">
      <c r="A171" s="87"/>
      <c r="B171" s="87"/>
      <c r="C171" s="87"/>
      <c r="D171" s="87"/>
      <c r="E171" s="87"/>
      <c r="F171" s="87"/>
      <c r="G171" s="87"/>
      <c r="H171" s="87"/>
      <c r="I171" s="87"/>
    </row>
    <row r="172" spans="1:10" ht="9" customHeight="1">
      <c r="A172" s="87"/>
      <c r="B172" s="87"/>
      <c r="C172" s="87"/>
      <c r="D172" s="87"/>
      <c r="E172" s="87"/>
      <c r="F172" s="87"/>
      <c r="G172" s="87"/>
      <c r="H172" s="87"/>
      <c r="I172" s="87"/>
    </row>
    <row r="173" spans="1:10" ht="9" customHeight="1">
      <c r="A173" s="87"/>
      <c r="B173" s="87"/>
      <c r="C173" s="87"/>
      <c r="D173" s="87"/>
      <c r="E173" s="87"/>
      <c r="F173" s="87"/>
      <c r="G173" s="87"/>
      <c r="H173" s="87"/>
      <c r="I173" s="87"/>
    </row>
    <row r="174" spans="1:10" ht="9" customHeight="1">
      <c r="A174" s="87"/>
      <c r="B174" s="87"/>
      <c r="C174" s="87"/>
      <c r="D174" s="87"/>
      <c r="E174" s="87"/>
      <c r="F174" s="87"/>
      <c r="G174" s="87"/>
      <c r="H174" s="87"/>
      <c r="I174" s="87"/>
    </row>
    <row r="175" spans="1:10" ht="9" customHeight="1">
      <c r="A175" s="87"/>
      <c r="B175" s="87"/>
      <c r="C175" s="87"/>
      <c r="D175" s="87"/>
      <c r="E175" s="87"/>
      <c r="F175" s="87"/>
      <c r="G175" s="87"/>
      <c r="H175" s="87"/>
      <c r="I175" s="87"/>
    </row>
    <row r="176" spans="1:10" ht="9" customHeight="1">
      <c r="A176" s="87"/>
      <c r="B176" s="87"/>
      <c r="C176" s="87"/>
      <c r="D176" s="87"/>
      <c r="E176" s="87"/>
      <c r="F176" s="87"/>
      <c r="G176" s="87"/>
      <c r="H176" s="87"/>
      <c r="I176" s="87"/>
    </row>
    <row r="177" spans="1:9" ht="9" customHeight="1">
      <c r="A177" s="87"/>
      <c r="B177" s="87"/>
      <c r="C177" s="87"/>
      <c r="D177" s="87"/>
      <c r="E177" s="87"/>
      <c r="F177" s="87"/>
      <c r="G177" s="87"/>
      <c r="H177" s="87"/>
      <c r="I177" s="87"/>
    </row>
    <row r="178" spans="1:9" ht="9" customHeight="1">
      <c r="A178" s="87"/>
      <c r="B178" s="87"/>
      <c r="C178" s="87"/>
      <c r="D178" s="87"/>
      <c r="E178" s="87"/>
      <c r="F178" s="87"/>
      <c r="G178" s="87"/>
      <c r="H178" s="87"/>
      <c r="I178" s="87"/>
    </row>
    <row r="179" spans="1:9" ht="9" customHeight="1">
      <c r="A179" s="87"/>
      <c r="B179" s="87"/>
      <c r="C179" s="87"/>
      <c r="D179" s="87"/>
      <c r="E179" s="87"/>
      <c r="F179" s="87"/>
      <c r="G179" s="87"/>
      <c r="H179" s="87"/>
      <c r="I179" s="87"/>
    </row>
    <row r="180" spans="1:9" ht="9" customHeight="1">
      <c r="A180" s="87"/>
      <c r="B180" s="87"/>
      <c r="C180" s="87"/>
      <c r="D180" s="87"/>
      <c r="E180" s="87"/>
      <c r="F180" s="87"/>
      <c r="G180" s="87"/>
      <c r="H180" s="87"/>
      <c r="I180" s="87"/>
    </row>
    <row r="181" spans="1:9" ht="9" customHeight="1">
      <c r="A181" s="87"/>
      <c r="B181" s="87"/>
      <c r="C181" s="87"/>
      <c r="D181" s="87"/>
      <c r="E181" s="87"/>
      <c r="F181" s="87"/>
      <c r="G181" s="87"/>
      <c r="H181" s="87"/>
      <c r="I181" s="87"/>
    </row>
    <row r="182" spans="1:9" ht="9" customHeight="1">
      <c r="A182" s="87"/>
      <c r="B182" s="87"/>
      <c r="C182" s="87"/>
      <c r="D182" s="87"/>
      <c r="E182" s="87"/>
      <c r="F182" s="87"/>
      <c r="G182" s="87"/>
      <c r="H182" s="87"/>
      <c r="I182" s="87"/>
    </row>
    <row r="183" spans="1:9" ht="9" customHeight="1">
      <c r="A183" s="87"/>
      <c r="B183" s="87"/>
      <c r="C183" s="87"/>
      <c r="D183" s="87"/>
      <c r="E183" s="87"/>
      <c r="F183" s="87"/>
      <c r="G183" s="87"/>
      <c r="H183" s="87"/>
      <c r="I183" s="87"/>
    </row>
    <row r="184" spans="1:9" ht="9" customHeight="1">
      <c r="A184" s="87"/>
      <c r="B184" s="87"/>
      <c r="C184" s="87"/>
      <c r="D184" s="87"/>
      <c r="E184" s="87"/>
      <c r="F184" s="87"/>
      <c r="G184" s="87"/>
      <c r="H184" s="87"/>
      <c r="I184" s="87"/>
    </row>
    <row r="185" spans="1:9" ht="9" customHeight="1">
      <c r="A185" s="87"/>
      <c r="B185" s="87"/>
      <c r="C185" s="87"/>
      <c r="D185" s="87"/>
      <c r="E185" s="87"/>
      <c r="F185" s="87"/>
      <c r="G185" s="87"/>
      <c r="H185" s="87"/>
      <c r="I185" s="87"/>
    </row>
    <row r="186" spans="1:9" ht="9" customHeight="1">
      <c r="A186" s="87"/>
      <c r="B186" s="87"/>
      <c r="C186" s="87"/>
      <c r="D186" s="87"/>
      <c r="E186" s="87"/>
      <c r="F186" s="87"/>
      <c r="G186" s="87"/>
      <c r="H186" s="87"/>
      <c r="I186" s="87"/>
    </row>
    <row r="187" spans="1:9" ht="9" customHeight="1">
      <c r="A187" s="87"/>
      <c r="B187" s="87"/>
      <c r="C187" s="87"/>
      <c r="D187" s="87"/>
      <c r="E187" s="87"/>
      <c r="F187" s="87"/>
      <c r="G187" s="87"/>
      <c r="H187" s="87"/>
      <c r="I187" s="87"/>
    </row>
    <row r="188" spans="1:9" ht="9" customHeight="1">
      <c r="A188" s="87"/>
      <c r="B188" s="87"/>
      <c r="C188" s="87"/>
      <c r="D188" s="87"/>
      <c r="E188" s="87"/>
      <c r="F188" s="87"/>
      <c r="G188" s="87"/>
      <c r="H188" s="87"/>
      <c r="I188" s="87"/>
    </row>
    <row r="189" spans="1:9" ht="9" customHeight="1">
      <c r="A189" s="87"/>
      <c r="B189" s="87"/>
      <c r="C189" s="87"/>
      <c r="D189" s="87"/>
      <c r="E189" s="87"/>
      <c r="F189" s="87"/>
      <c r="G189" s="87"/>
      <c r="H189" s="87"/>
      <c r="I189" s="87"/>
    </row>
    <row r="190" spans="1:9" ht="9" customHeight="1">
      <c r="A190" s="87"/>
      <c r="B190" s="87"/>
      <c r="C190" s="87"/>
      <c r="D190" s="87"/>
      <c r="E190" s="87"/>
      <c r="F190" s="87"/>
      <c r="G190" s="87"/>
      <c r="H190" s="87"/>
      <c r="I190" s="87"/>
    </row>
    <row r="191" spans="1:9" ht="9" customHeight="1">
      <c r="A191" s="87"/>
      <c r="B191" s="87"/>
      <c r="C191" s="87"/>
      <c r="D191" s="87"/>
      <c r="E191" s="87"/>
      <c r="F191" s="87"/>
      <c r="G191" s="87"/>
      <c r="H191" s="87"/>
      <c r="I191" s="87"/>
    </row>
    <row r="192" spans="1:9" ht="9" customHeight="1">
      <c r="A192" s="87"/>
      <c r="B192" s="87"/>
      <c r="C192" s="87"/>
      <c r="D192" s="87"/>
      <c r="E192" s="87"/>
      <c r="F192" s="87"/>
      <c r="G192" s="87"/>
      <c r="H192" s="87"/>
      <c r="I192" s="87"/>
    </row>
    <row r="193" spans="1:9" ht="9" customHeight="1">
      <c r="A193" s="87"/>
      <c r="B193" s="87"/>
      <c r="C193" s="87"/>
      <c r="D193" s="87"/>
      <c r="E193" s="87"/>
      <c r="F193" s="87"/>
      <c r="G193" s="87"/>
      <c r="H193" s="87"/>
      <c r="I193" s="87"/>
    </row>
    <row r="194" spans="1:9" ht="9" customHeight="1">
      <c r="A194" s="87"/>
      <c r="B194" s="87"/>
      <c r="C194" s="87"/>
      <c r="D194" s="87"/>
      <c r="E194" s="87"/>
      <c r="F194" s="87"/>
      <c r="G194" s="87"/>
      <c r="H194" s="87"/>
      <c r="I194" s="87"/>
    </row>
    <row r="195" spans="1:9" ht="9" customHeight="1">
      <c r="A195" s="87"/>
      <c r="B195" s="87"/>
      <c r="C195" s="87"/>
      <c r="D195" s="87"/>
      <c r="E195" s="87"/>
      <c r="F195" s="87"/>
      <c r="G195" s="87"/>
      <c r="H195" s="87"/>
      <c r="I195" s="87"/>
    </row>
    <row r="196" spans="1:9" ht="9" customHeight="1">
      <c r="A196" s="87"/>
      <c r="B196" s="87"/>
      <c r="C196" s="87"/>
      <c r="D196" s="87"/>
      <c r="E196" s="87"/>
      <c r="F196" s="87"/>
      <c r="G196" s="87"/>
      <c r="H196" s="87"/>
      <c r="I196" s="87"/>
    </row>
    <row r="197" spans="1:9" ht="9" customHeight="1">
      <c r="A197" s="87"/>
      <c r="B197" s="87"/>
      <c r="C197" s="87"/>
      <c r="D197" s="87"/>
      <c r="E197" s="87"/>
      <c r="F197" s="87"/>
      <c r="G197" s="87"/>
      <c r="H197" s="87"/>
      <c r="I197" s="87"/>
    </row>
    <row r="198" spans="1:9" ht="9" customHeight="1">
      <c r="A198" s="87"/>
      <c r="B198" s="87"/>
      <c r="C198" s="87"/>
      <c r="D198" s="87"/>
      <c r="E198" s="87"/>
      <c r="F198" s="87"/>
      <c r="G198" s="87"/>
      <c r="H198" s="87"/>
      <c r="I198" s="87"/>
    </row>
    <row r="199" spans="1:9" ht="9" customHeight="1">
      <c r="A199" s="87"/>
      <c r="B199" s="87"/>
      <c r="C199" s="87"/>
      <c r="D199" s="87"/>
      <c r="E199" s="87"/>
      <c r="F199" s="87"/>
      <c r="G199" s="87"/>
      <c r="H199" s="87"/>
      <c r="I199" s="87"/>
    </row>
    <row r="200" spans="1:9" ht="9" customHeight="1">
      <c r="A200" s="87"/>
      <c r="B200" s="87"/>
      <c r="C200" s="87"/>
      <c r="D200" s="87"/>
      <c r="E200" s="87"/>
      <c r="F200" s="87"/>
      <c r="G200" s="87"/>
      <c r="H200" s="87"/>
      <c r="I200" s="87"/>
    </row>
    <row r="201" spans="1:9" ht="9" customHeight="1">
      <c r="A201" s="87"/>
      <c r="B201" s="87"/>
      <c r="C201" s="87"/>
      <c r="D201" s="87"/>
      <c r="E201" s="87"/>
      <c r="F201" s="87"/>
      <c r="G201" s="87"/>
      <c r="H201" s="87"/>
      <c r="I201" s="87"/>
    </row>
    <row r="202" spans="1:9" ht="9" customHeight="1">
      <c r="A202" s="87"/>
      <c r="B202" s="87"/>
      <c r="C202" s="87"/>
      <c r="D202" s="87"/>
      <c r="E202" s="87"/>
      <c r="F202" s="87"/>
      <c r="G202" s="87"/>
      <c r="H202" s="87"/>
      <c r="I202" s="87"/>
    </row>
    <row r="203" spans="1:9" ht="9" customHeight="1">
      <c r="A203" s="87"/>
      <c r="B203" s="87"/>
      <c r="C203" s="87"/>
      <c r="D203" s="87"/>
      <c r="E203" s="87"/>
      <c r="F203" s="87"/>
      <c r="G203" s="87"/>
      <c r="H203" s="87"/>
      <c r="I203" s="87"/>
    </row>
    <row r="204" spans="1:9" ht="9" customHeight="1">
      <c r="A204" s="87"/>
      <c r="B204" s="87"/>
      <c r="C204" s="87"/>
      <c r="D204" s="87"/>
      <c r="E204" s="87"/>
      <c r="F204" s="87"/>
      <c r="G204" s="87"/>
      <c r="H204" s="87"/>
      <c r="I204" s="87"/>
    </row>
    <row r="205" spans="1:9" ht="9" customHeight="1">
      <c r="A205" s="87"/>
      <c r="B205" s="87"/>
      <c r="C205" s="87"/>
      <c r="D205" s="87"/>
      <c r="E205" s="87"/>
      <c r="F205" s="87"/>
      <c r="G205" s="87"/>
      <c r="H205" s="87"/>
      <c r="I205" s="87"/>
    </row>
    <row r="206" spans="1:9" ht="9" customHeight="1">
      <c r="A206" s="87"/>
      <c r="B206" s="87"/>
      <c r="C206" s="87"/>
      <c r="D206" s="87"/>
      <c r="E206" s="87"/>
      <c r="F206" s="87"/>
      <c r="G206" s="87"/>
      <c r="H206" s="87"/>
      <c r="I206" s="87"/>
    </row>
    <row r="207" spans="1:9" ht="9" customHeight="1">
      <c r="A207" s="87"/>
      <c r="B207" s="87"/>
      <c r="C207" s="87"/>
      <c r="D207" s="87"/>
      <c r="E207" s="87"/>
      <c r="F207" s="87"/>
      <c r="G207" s="87"/>
      <c r="H207" s="87"/>
      <c r="I207" s="87"/>
    </row>
    <row r="208" spans="1:9" ht="9" customHeight="1">
      <c r="A208" s="87"/>
      <c r="B208" s="87"/>
      <c r="C208" s="87"/>
      <c r="D208" s="87"/>
      <c r="E208" s="87"/>
      <c r="F208" s="87"/>
      <c r="G208" s="87"/>
      <c r="H208" s="87"/>
      <c r="I208" s="87"/>
    </row>
    <row r="209" spans="1:9" ht="9" customHeight="1">
      <c r="A209" s="87"/>
      <c r="B209" s="87"/>
      <c r="C209" s="87"/>
      <c r="D209" s="87"/>
      <c r="E209" s="87"/>
      <c r="F209" s="87"/>
      <c r="G209" s="87"/>
      <c r="H209" s="87"/>
      <c r="I209" s="87"/>
    </row>
    <row r="210" spans="1:9" ht="9" customHeight="1">
      <c r="A210" s="87"/>
      <c r="B210" s="87"/>
      <c r="C210" s="87"/>
      <c r="D210" s="87"/>
      <c r="E210" s="87"/>
      <c r="F210" s="87"/>
      <c r="G210" s="87"/>
      <c r="H210" s="87"/>
      <c r="I210" s="87"/>
    </row>
    <row r="211" spans="1:9" ht="9" customHeight="1">
      <c r="A211" s="87"/>
      <c r="B211" s="87"/>
      <c r="C211" s="87"/>
      <c r="D211" s="87"/>
      <c r="E211" s="87"/>
      <c r="F211" s="87"/>
      <c r="G211" s="87"/>
      <c r="H211" s="87"/>
      <c r="I211" s="87"/>
    </row>
    <row r="212" spans="1:9" ht="9" customHeight="1">
      <c r="A212" s="87"/>
      <c r="B212" s="87"/>
      <c r="C212" s="87"/>
      <c r="D212" s="87"/>
      <c r="E212" s="87"/>
      <c r="F212" s="87"/>
      <c r="G212" s="87"/>
      <c r="H212" s="87"/>
      <c r="I212" s="87"/>
    </row>
    <row r="213" spans="1:9" ht="9" customHeight="1">
      <c r="A213" s="87"/>
      <c r="B213" s="87"/>
      <c r="C213" s="87"/>
      <c r="D213" s="87"/>
      <c r="E213" s="87"/>
      <c r="F213" s="87"/>
      <c r="G213" s="87"/>
      <c r="H213" s="87"/>
      <c r="I213" s="87"/>
    </row>
    <row r="214" spans="1:9" ht="9" customHeight="1">
      <c r="A214" s="87"/>
      <c r="B214" s="87"/>
      <c r="C214" s="87"/>
      <c r="D214" s="87"/>
      <c r="E214" s="87"/>
      <c r="F214" s="87"/>
      <c r="G214" s="87"/>
      <c r="H214" s="87"/>
      <c r="I214" s="87"/>
    </row>
    <row r="215" spans="1:9" ht="9" customHeight="1">
      <c r="A215" s="87"/>
      <c r="B215" s="87"/>
      <c r="C215" s="87"/>
      <c r="D215" s="87"/>
      <c r="E215" s="87"/>
      <c r="F215" s="87"/>
      <c r="G215" s="87"/>
      <c r="H215" s="87"/>
      <c r="I215" s="87"/>
    </row>
    <row r="216" spans="1:9" ht="9" customHeight="1">
      <c r="A216" s="87"/>
      <c r="B216" s="87"/>
      <c r="C216" s="87"/>
      <c r="D216" s="87"/>
      <c r="E216" s="87"/>
      <c r="F216" s="87"/>
      <c r="G216" s="87"/>
      <c r="H216" s="87"/>
      <c r="I216" s="87"/>
    </row>
    <row r="217" spans="1:9" ht="9" customHeight="1">
      <c r="A217" s="87"/>
      <c r="B217" s="87"/>
      <c r="C217" s="87"/>
      <c r="D217" s="87"/>
      <c r="E217" s="87"/>
      <c r="F217" s="87"/>
      <c r="G217" s="87"/>
      <c r="H217" s="87"/>
      <c r="I217" s="87"/>
    </row>
    <row r="218" spans="1:9" ht="9" customHeight="1">
      <c r="A218" s="87"/>
      <c r="B218" s="87"/>
      <c r="C218" s="87"/>
      <c r="D218" s="87"/>
      <c r="E218" s="87"/>
      <c r="F218" s="87"/>
      <c r="G218" s="87"/>
      <c r="H218" s="87"/>
      <c r="I218" s="87"/>
    </row>
    <row r="219" spans="1:9" ht="9" customHeight="1">
      <c r="A219" s="87"/>
      <c r="B219" s="87"/>
      <c r="C219" s="87"/>
      <c r="D219" s="87"/>
      <c r="E219" s="87"/>
      <c r="F219" s="87"/>
      <c r="G219" s="87"/>
      <c r="H219" s="87"/>
      <c r="I219" s="87"/>
    </row>
    <row r="220" spans="1:9" ht="9" customHeight="1">
      <c r="A220" s="87"/>
      <c r="B220" s="87"/>
      <c r="C220" s="87"/>
      <c r="D220" s="87"/>
      <c r="E220" s="87"/>
      <c r="F220" s="87"/>
      <c r="G220" s="87"/>
      <c r="H220" s="87"/>
      <c r="I220" s="87"/>
    </row>
    <row r="221" spans="1:9" ht="9" customHeight="1">
      <c r="A221" s="87"/>
      <c r="B221" s="87"/>
      <c r="C221" s="87"/>
      <c r="D221" s="87"/>
      <c r="E221" s="87"/>
      <c r="F221" s="87"/>
      <c r="G221" s="87"/>
      <c r="H221" s="87"/>
      <c r="I221" s="87"/>
    </row>
    <row r="222" spans="1:9" ht="9" customHeight="1">
      <c r="A222" s="87"/>
      <c r="B222" s="87"/>
      <c r="C222" s="87"/>
      <c r="D222" s="87"/>
      <c r="E222" s="87"/>
      <c r="F222" s="87"/>
      <c r="G222" s="87"/>
      <c r="H222" s="87"/>
      <c r="I222" s="87"/>
    </row>
    <row r="223" spans="1:9" ht="9" customHeight="1">
      <c r="A223" s="87"/>
      <c r="B223" s="87"/>
      <c r="C223" s="87"/>
      <c r="D223" s="87"/>
      <c r="E223" s="87"/>
      <c r="F223" s="87"/>
      <c r="G223" s="87"/>
      <c r="H223" s="87"/>
      <c r="I223" s="87"/>
    </row>
    <row r="224" spans="1:9" ht="9" customHeight="1">
      <c r="A224" s="87"/>
      <c r="B224" s="87"/>
      <c r="C224" s="87"/>
      <c r="D224" s="87"/>
      <c r="E224" s="87"/>
      <c r="F224" s="87"/>
      <c r="G224" s="87"/>
      <c r="H224" s="87"/>
      <c r="I224" s="87"/>
    </row>
    <row r="225" spans="1:9" ht="9" customHeight="1">
      <c r="A225" s="87"/>
      <c r="B225" s="87"/>
      <c r="C225" s="87"/>
      <c r="D225" s="87"/>
      <c r="E225" s="87"/>
      <c r="F225" s="87"/>
      <c r="G225" s="87"/>
      <c r="H225" s="87"/>
      <c r="I225" s="87"/>
    </row>
    <row r="226" spans="1:9" ht="9" customHeight="1">
      <c r="A226" s="87"/>
      <c r="B226" s="87"/>
      <c r="C226" s="87"/>
      <c r="D226" s="87"/>
      <c r="E226" s="87"/>
      <c r="F226" s="87"/>
      <c r="G226" s="87"/>
      <c r="H226" s="87"/>
      <c r="I226" s="87"/>
    </row>
    <row r="227" spans="1:9" ht="9" customHeight="1">
      <c r="A227" s="87"/>
      <c r="B227" s="87"/>
      <c r="C227" s="87"/>
      <c r="D227" s="87"/>
      <c r="E227" s="87"/>
      <c r="F227" s="87"/>
      <c r="G227" s="87"/>
      <c r="H227" s="87"/>
      <c r="I227" s="87"/>
    </row>
    <row r="228" spans="1:9" ht="9" customHeight="1">
      <c r="A228" s="87"/>
      <c r="B228" s="87"/>
      <c r="C228" s="87"/>
      <c r="D228" s="87"/>
      <c r="E228" s="87"/>
      <c r="F228" s="87"/>
      <c r="G228" s="87"/>
      <c r="H228" s="87"/>
      <c r="I228" s="87"/>
    </row>
    <row r="229" spans="1:9" ht="9" customHeight="1">
      <c r="A229" s="87"/>
      <c r="B229" s="87"/>
      <c r="C229" s="87"/>
      <c r="D229" s="87"/>
      <c r="E229" s="87"/>
      <c r="F229" s="87"/>
      <c r="G229" s="87"/>
      <c r="H229" s="87"/>
      <c r="I229" s="87"/>
    </row>
    <row r="230" spans="1:9" ht="9" customHeight="1">
      <c r="A230" s="87"/>
      <c r="B230" s="87"/>
      <c r="C230" s="87"/>
      <c r="D230" s="87"/>
      <c r="E230" s="87"/>
      <c r="F230" s="87"/>
      <c r="G230" s="87"/>
      <c r="H230" s="87"/>
      <c r="I230" s="87"/>
    </row>
    <row r="231" spans="1:9" ht="9" customHeight="1">
      <c r="A231" s="87"/>
      <c r="B231" s="87"/>
      <c r="C231" s="87"/>
      <c r="D231" s="87"/>
      <c r="E231" s="87"/>
      <c r="F231" s="87"/>
      <c r="G231" s="87"/>
      <c r="H231" s="87"/>
      <c r="I231" s="87"/>
    </row>
    <row r="232" spans="1:9" ht="9" customHeight="1">
      <c r="A232" s="87"/>
      <c r="B232" s="87"/>
      <c r="C232" s="87"/>
      <c r="D232" s="87"/>
      <c r="E232" s="87"/>
      <c r="F232" s="87"/>
      <c r="G232" s="87"/>
      <c r="H232" s="87"/>
      <c r="I232" s="87"/>
    </row>
    <row r="233" spans="1:9" ht="9" customHeight="1">
      <c r="A233" s="87"/>
      <c r="B233" s="87"/>
      <c r="C233" s="87"/>
      <c r="D233" s="87"/>
      <c r="E233" s="87"/>
      <c r="F233" s="87"/>
      <c r="G233" s="87"/>
      <c r="H233" s="87"/>
      <c r="I233" s="87"/>
    </row>
    <row r="234" spans="1:9" ht="9" customHeight="1">
      <c r="A234" s="87"/>
      <c r="B234" s="87"/>
      <c r="C234" s="87"/>
      <c r="D234" s="87"/>
      <c r="E234" s="87"/>
      <c r="F234" s="87"/>
      <c r="G234" s="87"/>
      <c r="H234" s="87"/>
      <c r="I234" s="87"/>
    </row>
    <row r="235" spans="1:9" ht="9" customHeight="1">
      <c r="A235" s="87"/>
      <c r="B235" s="87"/>
      <c r="C235" s="87"/>
      <c r="D235" s="87"/>
      <c r="E235" s="87"/>
      <c r="F235" s="87"/>
      <c r="G235" s="87"/>
      <c r="H235" s="87"/>
      <c r="I235" s="87"/>
    </row>
    <row r="236" spans="1:9" ht="9" customHeight="1">
      <c r="A236" s="87"/>
      <c r="B236" s="87"/>
      <c r="C236" s="87"/>
      <c r="D236" s="87"/>
      <c r="E236" s="87"/>
      <c r="F236" s="87"/>
      <c r="G236" s="87"/>
      <c r="H236" s="87"/>
      <c r="I236" s="87"/>
    </row>
    <row r="237" spans="1:9" ht="9" customHeight="1">
      <c r="A237" s="87"/>
      <c r="B237" s="87"/>
      <c r="C237" s="87"/>
      <c r="D237" s="87"/>
      <c r="E237" s="87"/>
      <c r="F237" s="87"/>
      <c r="G237" s="87"/>
      <c r="H237" s="87"/>
      <c r="I237" s="87"/>
    </row>
    <row r="238" spans="1:9" ht="9" customHeight="1">
      <c r="A238" s="87"/>
      <c r="B238" s="87"/>
      <c r="C238" s="87"/>
      <c r="D238" s="87"/>
      <c r="E238" s="87"/>
      <c r="F238" s="87"/>
      <c r="G238" s="87"/>
      <c r="H238" s="87"/>
      <c r="I238" s="87"/>
    </row>
    <row r="239" spans="1:9" ht="9" customHeight="1">
      <c r="A239" s="87"/>
      <c r="B239" s="87"/>
      <c r="C239" s="87"/>
      <c r="D239" s="87"/>
      <c r="E239" s="87"/>
      <c r="F239" s="87"/>
      <c r="G239" s="87"/>
      <c r="H239" s="87"/>
      <c r="I239" s="87"/>
    </row>
    <row r="240" spans="1:9" ht="9" customHeight="1">
      <c r="A240" s="87"/>
      <c r="B240" s="87"/>
      <c r="C240" s="87"/>
      <c r="D240" s="87"/>
      <c r="E240" s="87"/>
      <c r="F240" s="87"/>
      <c r="G240" s="87"/>
      <c r="H240" s="87"/>
      <c r="I240" s="87"/>
    </row>
    <row r="241" spans="1:9" ht="9" customHeight="1">
      <c r="A241" s="87"/>
      <c r="B241" s="87"/>
      <c r="C241" s="87"/>
      <c r="D241" s="87"/>
      <c r="E241" s="87"/>
      <c r="F241" s="87"/>
      <c r="G241" s="87"/>
      <c r="H241" s="87"/>
      <c r="I241" s="87"/>
    </row>
    <row r="242" spans="1:9" ht="9" customHeight="1">
      <c r="A242" s="87"/>
      <c r="B242" s="87"/>
      <c r="C242" s="87"/>
      <c r="D242" s="87"/>
      <c r="E242" s="87"/>
      <c r="F242" s="87"/>
      <c r="G242" s="87"/>
      <c r="H242" s="87"/>
      <c r="I242" s="87"/>
    </row>
    <row r="243" spans="1:9" ht="9" customHeight="1">
      <c r="A243" s="87"/>
      <c r="B243" s="87"/>
      <c r="C243" s="87"/>
      <c r="D243" s="87"/>
      <c r="E243" s="87"/>
      <c r="F243" s="87"/>
      <c r="G243" s="87"/>
      <c r="H243" s="87"/>
      <c r="I243" s="87"/>
    </row>
    <row r="244" spans="1:9" ht="9" customHeight="1">
      <c r="A244" s="87"/>
      <c r="B244" s="87"/>
      <c r="C244" s="87"/>
      <c r="D244" s="87"/>
      <c r="E244" s="87"/>
      <c r="F244" s="87"/>
      <c r="G244" s="87"/>
      <c r="H244" s="87"/>
      <c r="I244" s="87"/>
    </row>
    <row r="245" spans="1:9" ht="9" customHeight="1">
      <c r="A245" s="87"/>
      <c r="B245" s="87"/>
      <c r="C245" s="87"/>
      <c r="D245" s="87"/>
      <c r="E245" s="87"/>
      <c r="F245" s="87"/>
      <c r="G245" s="87"/>
      <c r="H245" s="87"/>
      <c r="I245" s="87"/>
    </row>
    <row r="246" spans="1:9" ht="9" customHeight="1">
      <c r="A246" s="87"/>
      <c r="B246" s="87"/>
      <c r="C246" s="87"/>
      <c r="D246" s="87"/>
      <c r="E246" s="87"/>
      <c r="F246" s="87"/>
      <c r="G246" s="87"/>
      <c r="H246" s="87"/>
      <c r="I246" s="87"/>
    </row>
    <row r="247" spans="1:9" ht="9" customHeight="1">
      <c r="A247" s="87"/>
      <c r="B247" s="87"/>
      <c r="C247" s="87"/>
      <c r="D247" s="87"/>
      <c r="E247" s="87"/>
      <c r="F247" s="87"/>
      <c r="G247" s="87"/>
      <c r="H247" s="87"/>
      <c r="I247" s="87"/>
    </row>
    <row r="248" spans="1:9" ht="9" customHeight="1">
      <c r="A248" s="87"/>
      <c r="B248" s="87"/>
      <c r="C248" s="87"/>
      <c r="D248" s="87"/>
      <c r="E248" s="87"/>
      <c r="F248" s="87"/>
      <c r="G248" s="87"/>
      <c r="H248" s="87"/>
      <c r="I248" s="87"/>
    </row>
    <row r="249" spans="1:9" ht="9" customHeight="1">
      <c r="A249" s="87"/>
      <c r="B249" s="87"/>
      <c r="C249" s="87"/>
      <c r="D249" s="87"/>
      <c r="E249" s="87"/>
      <c r="F249" s="87"/>
      <c r="G249" s="87"/>
      <c r="H249" s="87"/>
      <c r="I249" s="87"/>
    </row>
    <row r="250" spans="1:9" ht="9" customHeight="1">
      <c r="A250" s="87"/>
      <c r="B250" s="87"/>
      <c r="C250" s="87"/>
      <c r="D250" s="87"/>
      <c r="E250" s="87"/>
      <c r="F250" s="87"/>
      <c r="G250" s="87"/>
      <c r="H250" s="87"/>
      <c r="I250" s="87"/>
    </row>
    <row r="251" spans="1:9" ht="9" customHeight="1">
      <c r="A251" s="87"/>
      <c r="B251" s="87"/>
      <c r="C251" s="87"/>
      <c r="D251" s="87"/>
      <c r="E251" s="87"/>
      <c r="F251" s="87"/>
      <c r="G251" s="87"/>
      <c r="H251" s="87"/>
      <c r="I251" s="87"/>
    </row>
    <row r="252" spans="1:9" ht="9" customHeight="1">
      <c r="A252" s="87"/>
      <c r="B252" s="87"/>
      <c r="C252" s="87"/>
      <c r="D252" s="87"/>
      <c r="E252" s="87"/>
      <c r="F252" s="87"/>
      <c r="G252" s="87"/>
      <c r="H252" s="87"/>
      <c r="I252" s="87"/>
    </row>
    <row r="253" spans="1:9" ht="9" customHeight="1">
      <c r="A253" s="87"/>
      <c r="B253" s="87"/>
      <c r="C253" s="87"/>
      <c r="D253" s="87"/>
      <c r="E253" s="87"/>
      <c r="F253" s="87"/>
      <c r="G253" s="87"/>
      <c r="H253" s="87"/>
      <c r="I253" s="87"/>
    </row>
    <row r="254" spans="1:9" ht="9" customHeight="1">
      <c r="A254" s="87"/>
      <c r="B254" s="87"/>
      <c r="C254" s="87"/>
      <c r="D254" s="87"/>
      <c r="E254" s="87"/>
      <c r="F254" s="87"/>
      <c r="G254" s="87"/>
      <c r="H254" s="87"/>
      <c r="I254" s="87"/>
    </row>
    <row r="255" spans="1:9" ht="9" customHeight="1">
      <c r="A255" s="87"/>
      <c r="B255" s="87"/>
      <c r="C255" s="87"/>
      <c r="D255" s="87"/>
      <c r="E255" s="87"/>
      <c r="F255" s="87"/>
      <c r="G255" s="87"/>
      <c r="H255" s="87"/>
      <c r="I255" s="87"/>
    </row>
    <row r="256" spans="1:9" ht="9" customHeight="1">
      <c r="A256" s="87"/>
      <c r="B256" s="87"/>
      <c r="C256" s="87"/>
      <c r="D256" s="87"/>
      <c r="E256" s="87"/>
      <c r="F256" s="87"/>
      <c r="G256" s="87"/>
      <c r="H256" s="87"/>
      <c r="I256" s="87"/>
    </row>
    <row r="257" spans="1:9" ht="9" customHeight="1">
      <c r="A257" s="87"/>
      <c r="B257" s="87"/>
      <c r="C257" s="87"/>
      <c r="D257" s="87"/>
      <c r="E257" s="87"/>
      <c r="F257" s="87"/>
      <c r="G257" s="87"/>
      <c r="H257" s="87"/>
      <c r="I257" s="87"/>
    </row>
    <row r="258" spans="1:9" ht="9" customHeight="1">
      <c r="A258" s="87"/>
      <c r="B258" s="87"/>
      <c r="C258" s="87"/>
      <c r="D258" s="87"/>
      <c r="E258" s="87"/>
      <c r="F258" s="87"/>
      <c r="G258" s="87"/>
      <c r="H258" s="87"/>
      <c r="I258" s="87"/>
    </row>
    <row r="259" spans="1:9" ht="9" customHeight="1">
      <c r="A259" s="87"/>
      <c r="B259" s="87"/>
      <c r="C259" s="87"/>
      <c r="D259" s="87"/>
      <c r="E259" s="87"/>
      <c r="F259" s="87"/>
      <c r="G259" s="87"/>
      <c r="H259" s="87"/>
      <c r="I259" s="87"/>
    </row>
    <row r="260" spans="1:9" ht="9" customHeight="1">
      <c r="A260" s="87"/>
      <c r="B260" s="87"/>
      <c r="C260" s="87"/>
      <c r="D260" s="87"/>
      <c r="E260" s="87"/>
      <c r="F260" s="87"/>
      <c r="G260" s="87"/>
      <c r="H260" s="87"/>
      <c r="I260" s="87"/>
    </row>
    <row r="261" spans="1:9" ht="9" customHeight="1">
      <c r="A261" s="87"/>
      <c r="B261" s="87"/>
      <c r="C261" s="87"/>
      <c r="D261" s="87"/>
      <c r="E261" s="87"/>
      <c r="F261" s="87"/>
      <c r="G261" s="87"/>
      <c r="H261" s="87"/>
      <c r="I261" s="87"/>
    </row>
    <row r="262" spans="1:9" ht="9" customHeight="1">
      <c r="A262" s="87"/>
      <c r="B262" s="87"/>
      <c r="C262" s="87"/>
      <c r="D262" s="87"/>
      <c r="E262" s="87"/>
      <c r="F262" s="87"/>
      <c r="G262" s="87"/>
      <c r="H262" s="87"/>
      <c r="I262" s="87"/>
    </row>
    <row r="263" spans="1:9" ht="9" customHeight="1">
      <c r="A263" s="87"/>
      <c r="B263" s="87"/>
      <c r="C263" s="87"/>
      <c r="D263" s="87"/>
      <c r="E263" s="87"/>
      <c r="F263" s="87"/>
      <c r="G263" s="87"/>
      <c r="H263" s="87"/>
      <c r="I263" s="87"/>
    </row>
    <row r="264" spans="1:9" ht="9" customHeight="1">
      <c r="A264" s="87"/>
      <c r="B264" s="87"/>
      <c r="C264" s="87"/>
      <c r="D264" s="87"/>
      <c r="E264" s="87"/>
      <c r="F264" s="87"/>
      <c r="G264" s="87"/>
      <c r="H264" s="87"/>
      <c r="I264" s="87"/>
    </row>
  </sheetData>
  <mergeCells count="7">
    <mergeCell ref="A165:D165"/>
    <mergeCell ref="A5:A9"/>
    <mergeCell ref="B5:B9"/>
    <mergeCell ref="D6:D9"/>
    <mergeCell ref="E6:G6"/>
    <mergeCell ref="E7:E9"/>
    <mergeCell ref="A120:D120"/>
  </mergeCells>
  <printOptions horizontalCentered="1"/>
  <pageMargins left="0.39370078740157483" right="0.39370078740157483" top="0.35433070866141736" bottom="0.39370078740157483" header="0" footer="0.43307086614173229"/>
  <pageSetup paperSize="9" scale="7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24" sqref="I24"/>
    </sheetView>
  </sheetViews>
  <sheetFormatPr baseColWidth="10" defaultRowHeight="15"/>
  <cols>
    <col min="1" max="1" width="42.375" style="19" customWidth="1"/>
    <col min="2" max="3" width="5.125" style="19" customWidth="1"/>
    <col min="4" max="4" width="9.125" style="19" customWidth="1"/>
    <col min="5" max="5" width="14.125" style="19" customWidth="1"/>
    <col min="6" max="6" width="14.25" style="19" customWidth="1"/>
    <col min="7" max="7" width="29" style="19" bestFit="1" customWidth="1"/>
    <col min="8" max="8" width="33.5" style="19" bestFit="1" customWidth="1"/>
    <col min="9" max="9" width="48.375" style="19" bestFit="1" customWidth="1"/>
    <col min="10" max="16384" width="11" style="9"/>
  </cols>
  <sheetData>
    <row r="1" spans="1:10">
      <c r="A1" s="19" t="s">
        <v>1</v>
      </c>
    </row>
    <row r="2" spans="1:10">
      <c r="A2" s="19" t="s">
        <v>160</v>
      </c>
    </row>
    <row r="3" spans="1:10">
      <c r="A3" s="19" t="s">
        <v>172</v>
      </c>
    </row>
    <row r="6" spans="1:10">
      <c r="A6" s="127" t="s">
        <v>4</v>
      </c>
      <c r="B6" s="129" t="s">
        <v>179</v>
      </c>
      <c r="C6" s="130"/>
      <c r="D6" s="130"/>
      <c r="E6" s="130"/>
      <c r="F6" s="130"/>
      <c r="G6" s="130"/>
      <c r="H6" s="130"/>
      <c r="I6" s="130"/>
      <c r="J6" s="131"/>
    </row>
    <row r="7" spans="1:10">
      <c r="A7" s="127"/>
      <c r="B7" s="98" t="s">
        <v>162</v>
      </c>
      <c r="C7" s="98" t="s">
        <v>163</v>
      </c>
      <c r="D7" s="98" t="s">
        <v>156</v>
      </c>
      <c r="E7" s="98" t="s">
        <v>164</v>
      </c>
      <c r="F7" s="98" t="s">
        <v>165</v>
      </c>
      <c r="G7" s="98" t="s">
        <v>166</v>
      </c>
      <c r="H7" s="98" t="s">
        <v>167</v>
      </c>
      <c r="I7" s="98" t="s">
        <v>168</v>
      </c>
    </row>
    <row r="8" spans="1:10" s="104" customFormat="1" ht="18.75" customHeight="1">
      <c r="A8" s="128" t="s">
        <v>175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s="104" customFormat="1" ht="85.5" customHeight="1">
      <c r="A9" s="126" t="s">
        <v>178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>
      <c r="A10" s="101" t="s">
        <v>8</v>
      </c>
      <c r="B10" s="19">
        <v>16669</v>
      </c>
      <c r="C10" s="19">
        <v>11770</v>
      </c>
      <c r="D10" s="19">
        <v>1360</v>
      </c>
      <c r="E10" s="19">
        <v>962</v>
      </c>
      <c r="F10" s="8">
        <v>29.8</v>
      </c>
      <c r="G10" s="19">
        <v>14734</v>
      </c>
      <c r="H10" s="19">
        <v>13494</v>
      </c>
      <c r="I10" s="9">
        <v>11985</v>
      </c>
    </row>
    <row r="11" spans="1:10">
      <c r="A11" s="101" t="s">
        <v>9</v>
      </c>
      <c r="B11" s="19">
        <v>1019</v>
      </c>
      <c r="C11" s="19">
        <v>511</v>
      </c>
      <c r="D11" s="19">
        <v>52</v>
      </c>
      <c r="E11" s="19">
        <v>34</v>
      </c>
      <c r="F11" s="8">
        <v>28.7</v>
      </c>
      <c r="G11" s="19">
        <v>946</v>
      </c>
      <c r="H11" s="19">
        <v>810</v>
      </c>
      <c r="I11" s="9">
        <v>759</v>
      </c>
    </row>
    <row r="12" spans="1:10">
      <c r="A12" s="101" t="s">
        <v>10</v>
      </c>
      <c r="B12" s="19">
        <v>55790</v>
      </c>
      <c r="C12" s="19">
        <v>25271</v>
      </c>
      <c r="D12" s="19">
        <v>2844</v>
      </c>
      <c r="E12" s="19">
        <v>1682</v>
      </c>
      <c r="F12" s="8">
        <v>28.3</v>
      </c>
      <c r="G12" s="19">
        <v>51727</v>
      </c>
      <c r="H12" s="19">
        <v>31059</v>
      </c>
      <c r="I12" s="9">
        <v>28377</v>
      </c>
    </row>
    <row r="13" spans="1:10">
      <c r="A13" s="101" t="s">
        <v>11</v>
      </c>
      <c r="B13" s="19">
        <v>17590</v>
      </c>
      <c r="C13" s="19">
        <v>5714</v>
      </c>
      <c r="D13" s="19">
        <v>1057</v>
      </c>
      <c r="E13" s="19">
        <v>697</v>
      </c>
      <c r="F13" s="8">
        <v>28</v>
      </c>
      <c r="G13" s="19">
        <v>16938</v>
      </c>
      <c r="H13" s="19">
        <v>14011</v>
      </c>
      <c r="I13" s="9">
        <v>13588</v>
      </c>
    </row>
    <row r="14" spans="1:10">
      <c r="A14" s="101" t="s">
        <v>12</v>
      </c>
      <c r="B14" s="19">
        <v>10699</v>
      </c>
      <c r="C14" s="19">
        <v>5086</v>
      </c>
      <c r="D14" s="19">
        <v>772</v>
      </c>
      <c r="E14" s="19">
        <v>520</v>
      </c>
      <c r="F14" s="8">
        <v>28.6</v>
      </c>
      <c r="G14" s="19">
        <v>10278</v>
      </c>
      <c r="H14" s="19">
        <v>5602</v>
      </c>
      <c r="I14" s="9">
        <v>5479</v>
      </c>
    </row>
    <row r="15" spans="1:10">
      <c r="A15" s="101" t="s">
        <v>13</v>
      </c>
      <c r="B15" s="19">
        <v>890</v>
      </c>
      <c r="C15" s="19">
        <v>693</v>
      </c>
      <c r="D15" s="19">
        <v>23</v>
      </c>
      <c r="E15" s="19">
        <v>18</v>
      </c>
      <c r="F15" s="8">
        <v>27.6</v>
      </c>
      <c r="G15" s="19">
        <v>870</v>
      </c>
      <c r="H15" s="19">
        <v>502</v>
      </c>
      <c r="I15" s="9">
        <v>496</v>
      </c>
    </row>
    <row r="16" spans="1:10">
      <c r="A16" s="101" t="s">
        <v>14</v>
      </c>
      <c r="B16" s="19">
        <v>4438</v>
      </c>
      <c r="C16" s="19">
        <v>2284</v>
      </c>
      <c r="D16" s="19">
        <v>197</v>
      </c>
      <c r="E16" s="19">
        <v>152</v>
      </c>
      <c r="F16" s="8">
        <v>28.2</v>
      </c>
      <c r="G16" s="19">
        <v>4221</v>
      </c>
      <c r="H16" s="19">
        <v>3519</v>
      </c>
      <c r="I16" s="9">
        <v>3354</v>
      </c>
    </row>
    <row r="17" spans="1:10">
      <c r="A17" s="101" t="s">
        <v>15</v>
      </c>
      <c r="B17" s="19">
        <v>35086</v>
      </c>
      <c r="C17" s="19">
        <v>6847</v>
      </c>
      <c r="D17" s="19">
        <v>2574</v>
      </c>
      <c r="E17" s="19">
        <v>1592</v>
      </c>
      <c r="F17" s="8">
        <v>28.4</v>
      </c>
      <c r="G17" s="19">
        <v>33625</v>
      </c>
      <c r="H17" s="19">
        <v>26592</v>
      </c>
      <c r="I17" s="9">
        <v>25639</v>
      </c>
    </row>
    <row r="18" spans="1:10">
      <c r="A18" s="101" t="s">
        <v>16</v>
      </c>
      <c r="B18" s="19">
        <v>6001</v>
      </c>
      <c r="C18" s="19">
        <v>3776</v>
      </c>
      <c r="D18" s="19">
        <v>812</v>
      </c>
      <c r="E18" s="19">
        <v>472</v>
      </c>
      <c r="F18" s="8">
        <v>28.9</v>
      </c>
      <c r="G18" s="19">
        <v>5617</v>
      </c>
      <c r="H18" s="19">
        <v>5217</v>
      </c>
      <c r="I18" s="9">
        <v>4895</v>
      </c>
    </row>
    <row r="19" spans="1:10">
      <c r="A19" s="101" t="s">
        <v>5</v>
      </c>
      <c r="B19" s="19">
        <v>148182</v>
      </c>
      <c r="C19" s="19">
        <v>61952</v>
      </c>
      <c r="D19" s="19">
        <v>9691</v>
      </c>
      <c r="E19" s="19">
        <v>6129</v>
      </c>
      <c r="F19" s="8">
        <v>28.5</v>
      </c>
      <c r="G19" s="19">
        <v>138956</v>
      </c>
      <c r="H19" s="19">
        <v>100806</v>
      </c>
      <c r="I19" s="9">
        <v>94572</v>
      </c>
    </row>
    <row r="20" spans="1:10">
      <c r="A20" s="101"/>
      <c r="F20" s="8"/>
      <c r="I20" s="9"/>
    </row>
    <row r="21" spans="1:10" s="104" customFormat="1" ht="18.75" customHeight="1">
      <c r="A21" s="128" t="s">
        <v>176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04" customFormat="1" ht="63.75" customHeight="1">
      <c r="A22" s="126" t="s">
        <v>177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>
      <c r="A23" s="101" t="s">
        <v>8</v>
      </c>
      <c r="B23" s="19">
        <v>15484</v>
      </c>
      <c r="C23" s="19">
        <v>10919</v>
      </c>
      <c r="D23" s="19">
        <v>1299</v>
      </c>
      <c r="E23" s="19">
        <v>929</v>
      </c>
      <c r="F23" s="8">
        <v>29.9</v>
      </c>
      <c r="G23" s="19">
        <v>13640</v>
      </c>
      <c r="H23" s="19">
        <v>12512</v>
      </c>
      <c r="I23" s="19">
        <v>11078</v>
      </c>
    </row>
    <row r="24" spans="1:10">
      <c r="A24" s="101" t="s">
        <v>9</v>
      </c>
      <c r="B24" s="19">
        <v>1019</v>
      </c>
      <c r="C24" s="19">
        <v>511</v>
      </c>
      <c r="D24" s="19">
        <v>52</v>
      </c>
      <c r="E24" s="19">
        <v>34</v>
      </c>
      <c r="F24" s="8">
        <v>28.7</v>
      </c>
      <c r="G24" s="19">
        <v>946</v>
      </c>
      <c r="H24" s="19">
        <v>810</v>
      </c>
      <c r="I24" s="19">
        <v>759</v>
      </c>
    </row>
    <row r="25" spans="1:10">
      <c r="A25" s="101" t="s">
        <v>10</v>
      </c>
      <c r="B25" s="19">
        <v>28517</v>
      </c>
      <c r="C25" s="19">
        <v>11325</v>
      </c>
      <c r="D25" s="19">
        <v>1645</v>
      </c>
      <c r="E25" s="19">
        <v>986</v>
      </c>
      <c r="F25" s="8">
        <v>27.6</v>
      </c>
      <c r="G25" s="19">
        <v>27613</v>
      </c>
      <c r="H25" s="19">
        <v>11136</v>
      </c>
      <c r="I25" s="19">
        <v>10644</v>
      </c>
    </row>
    <row r="26" spans="1:10">
      <c r="A26" s="101" t="s">
        <v>11</v>
      </c>
      <c r="B26" s="19">
        <v>14575</v>
      </c>
      <c r="C26" s="19">
        <v>5226</v>
      </c>
      <c r="D26" s="19">
        <v>844</v>
      </c>
      <c r="E26" s="19">
        <v>566</v>
      </c>
      <c r="F26" s="8">
        <v>28</v>
      </c>
      <c r="G26" s="19">
        <v>14070</v>
      </c>
      <c r="H26" s="19">
        <v>11624</v>
      </c>
      <c r="I26" s="19">
        <v>11304</v>
      </c>
    </row>
    <row r="27" spans="1:10">
      <c r="A27" s="101" t="s">
        <v>12</v>
      </c>
      <c r="B27" s="19">
        <v>10699</v>
      </c>
      <c r="C27" s="19">
        <v>5086</v>
      </c>
      <c r="D27" s="19">
        <v>772</v>
      </c>
      <c r="E27" s="19">
        <v>520</v>
      </c>
      <c r="F27" s="8">
        <v>28.6</v>
      </c>
      <c r="G27" s="19">
        <v>10278</v>
      </c>
      <c r="H27" s="19">
        <v>5602</v>
      </c>
      <c r="I27" s="19">
        <v>5479</v>
      </c>
    </row>
    <row r="28" spans="1:10">
      <c r="A28" s="101" t="s">
        <v>13</v>
      </c>
      <c r="B28" s="19">
        <v>890</v>
      </c>
      <c r="C28" s="19">
        <v>693</v>
      </c>
      <c r="D28" s="19">
        <v>23</v>
      </c>
      <c r="E28" s="19">
        <v>18</v>
      </c>
      <c r="F28" s="8">
        <v>27.6</v>
      </c>
      <c r="G28" s="19">
        <v>870</v>
      </c>
      <c r="H28" s="19">
        <v>502</v>
      </c>
      <c r="I28" s="19">
        <v>496</v>
      </c>
    </row>
    <row r="29" spans="1:10">
      <c r="A29" s="101" t="s">
        <v>14</v>
      </c>
      <c r="B29" s="19">
        <v>2088</v>
      </c>
      <c r="C29" s="19">
        <v>1097</v>
      </c>
      <c r="D29" s="19">
        <v>115</v>
      </c>
      <c r="E29" s="19">
        <v>90</v>
      </c>
      <c r="F29" s="8">
        <v>28.6</v>
      </c>
      <c r="G29" s="19">
        <v>1948</v>
      </c>
      <c r="H29" s="19">
        <v>1662</v>
      </c>
      <c r="I29" s="19">
        <v>1548</v>
      </c>
    </row>
    <row r="30" spans="1:10">
      <c r="A30" s="101" t="s">
        <v>15</v>
      </c>
      <c r="B30" s="19">
        <v>11384</v>
      </c>
      <c r="C30" s="19">
        <v>2319</v>
      </c>
      <c r="D30" s="19">
        <v>1058</v>
      </c>
      <c r="E30" s="19">
        <v>770</v>
      </c>
      <c r="F30" s="8">
        <v>28.5</v>
      </c>
      <c r="G30" s="19">
        <v>10941</v>
      </c>
      <c r="H30" s="19">
        <v>8863</v>
      </c>
      <c r="I30" s="19">
        <v>8532</v>
      </c>
    </row>
    <row r="31" spans="1:10">
      <c r="A31" s="101" t="s">
        <v>16</v>
      </c>
      <c r="B31" s="19">
        <v>3918</v>
      </c>
      <c r="C31" s="19">
        <v>2452</v>
      </c>
      <c r="D31" s="19">
        <v>731</v>
      </c>
      <c r="E31" s="19">
        <v>427</v>
      </c>
      <c r="F31" s="8">
        <v>28.9</v>
      </c>
      <c r="G31" s="19">
        <v>3654</v>
      </c>
      <c r="H31" s="19">
        <v>3213</v>
      </c>
      <c r="I31" s="19">
        <v>3003</v>
      </c>
    </row>
    <row r="32" spans="1:10">
      <c r="A32" s="101" t="s">
        <v>5</v>
      </c>
      <c r="B32" s="19">
        <v>88574</v>
      </c>
      <c r="C32" s="19">
        <v>39628</v>
      </c>
      <c r="D32" s="19">
        <v>6539</v>
      </c>
      <c r="E32" s="19">
        <v>4340</v>
      </c>
      <c r="F32" s="8">
        <v>28.4</v>
      </c>
      <c r="G32" s="19">
        <v>83960</v>
      </c>
      <c r="H32" s="19">
        <v>55924</v>
      </c>
      <c r="I32" s="19">
        <v>52843</v>
      </c>
    </row>
    <row r="33" spans="6:6">
      <c r="F33" s="8"/>
    </row>
  </sheetData>
  <mergeCells count="6">
    <mergeCell ref="A22:J22"/>
    <mergeCell ref="A6:A7"/>
    <mergeCell ref="A8:J8"/>
    <mergeCell ref="A9:J9"/>
    <mergeCell ref="A21:J21"/>
    <mergeCell ref="B6:J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K23" sqref="K23"/>
    </sheetView>
  </sheetViews>
  <sheetFormatPr baseColWidth="10" defaultRowHeight="15"/>
  <cols>
    <col min="1" max="1" width="42.375" style="19" customWidth="1"/>
    <col min="2" max="3" width="5.125" style="19" customWidth="1"/>
    <col min="4" max="4" width="9.125" style="19" customWidth="1"/>
    <col min="5" max="5" width="14.125" style="19" customWidth="1"/>
    <col min="6" max="6" width="14.25" style="19" customWidth="1"/>
    <col min="7" max="7" width="29" style="19" bestFit="1" customWidth="1"/>
    <col min="8" max="8" width="33.5" style="19" bestFit="1" customWidth="1"/>
    <col min="9" max="9" width="48.375" style="19" bestFit="1" customWidth="1"/>
    <col min="10" max="16384" width="11" style="9"/>
  </cols>
  <sheetData>
    <row r="1" spans="1:10">
      <c r="A1" s="19" t="s">
        <v>1</v>
      </c>
    </row>
    <row r="2" spans="1:10">
      <c r="A2" s="19" t="s">
        <v>160</v>
      </c>
    </row>
    <row r="3" spans="1:10">
      <c r="A3" s="19" t="s">
        <v>171</v>
      </c>
    </row>
    <row r="6" spans="1:10">
      <c r="A6" s="127" t="s">
        <v>4</v>
      </c>
      <c r="B6" s="129" t="s">
        <v>179</v>
      </c>
      <c r="C6" s="130"/>
      <c r="D6" s="130"/>
      <c r="E6" s="130"/>
      <c r="F6" s="130"/>
      <c r="G6" s="130"/>
      <c r="H6" s="130"/>
      <c r="I6" s="130"/>
      <c r="J6" s="131"/>
    </row>
    <row r="7" spans="1:10">
      <c r="A7" s="127"/>
      <c r="B7" s="98" t="s">
        <v>162</v>
      </c>
      <c r="C7" s="98" t="s">
        <v>163</v>
      </c>
      <c r="D7" s="98" t="s">
        <v>156</v>
      </c>
      <c r="E7" s="98" t="s">
        <v>164</v>
      </c>
      <c r="F7" s="98" t="s">
        <v>165</v>
      </c>
      <c r="G7" s="98" t="s">
        <v>166</v>
      </c>
      <c r="H7" s="98" t="s">
        <v>167</v>
      </c>
      <c r="I7" s="98" t="s">
        <v>168</v>
      </c>
    </row>
    <row r="8" spans="1:10" s="104" customFormat="1" ht="18.75" customHeight="1">
      <c r="A8" s="128" t="s">
        <v>175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s="104" customFormat="1" ht="85.5" customHeight="1">
      <c r="A9" s="126" t="s">
        <v>178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>
      <c r="A10" s="101" t="s">
        <v>8</v>
      </c>
      <c r="B10" s="19">
        <v>21653</v>
      </c>
      <c r="C10" s="19">
        <v>15759</v>
      </c>
      <c r="D10" s="19">
        <v>2146</v>
      </c>
      <c r="E10" s="19">
        <v>1709</v>
      </c>
      <c r="F10" s="8">
        <v>29.8</v>
      </c>
      <c r="G10" s="19">
        <v>18768</v>
      </c>
      <c r="H10" s="19">
        <v>18532</v>
      </c>
      <c r="I10" s="19">
        <v>16124</v>
      </c>
    </row>
    <row r="11" spans="1:10">
      <c r="A11" s="101" t="s">
        <v>9</v>
      </c>
      <c r="B11" s="19">
        <v>1572</v>
      </c>
      <c r="C11" s="19">
        <v>691</v>
      </c>
      <c r="D11" s="19">
        <v>66</v>
      </c>
      <c r="E11" s="19">
        <v>52</v>
      </c>
      <c r="F11" s="8">
        <v>28.3</v>
      </c>
      <c r="G11" s="19">
        <v>1504</v>
      </c>
      <c r="H11" s="19">
        <v>1138</v>
      </c>
      <c r="I11" s="19">
        <v>1091</v>
      </c>
    </row>
    <row r="12" spans="1:10">
      <c r="A12" s="101" t="s">
        <v>10</v>
      </c>
      <c r="B12" s="19">
        <v>69353</v>
      </c>
      <c r="C12" s="19">
        <v>35295</v>
      </c>
      <c r="D12" s="19">
        <v>5864</v>
      </c>
      <c r="E12" s="19">
        <v>4184</v>
      </c>
      <c r="F12" s="8">
        <v>28</v>
      </c>
      <c r="G12" s="19">
        <v>64335</v>
      </c>
      <c r="H12" s="19">
        <v>41333</v>
      </c>
      <c r="I12" s="19">
        <v>37989</v>
      </c>
    </row>
    <row r="13" spans="1:10">
      <c r="A13" s="101" t="s">
        <v>11</v>
      </c>
      <c r="B13" s="19">
        <v>25108</v>
      </c>
      <c r="C13" s="19">
        <v>8886</v>
      </c>
      <c r="D13" s="19">
        <v>2152</v>
      </c>
      <c r="E13" s="19">
        <v>1572</v>
      </c>
      <c r="F13" s="8">
        <v>27.5</v>
      </c>
      <c r="G13" s="19">
        <v>24210</v>
      </c>
      <c r="H13" s="19">
        <v>20490</v>
      </c>
      <c r="I13" s="19">
        <v>19877</v>
      </c>
    </row>
    <row r="14" spans="1:10">
      <c r="A14" s="101" t="s">
        <v>12</v>
      </c>
      <c r="B14" s="19">
        <v>11861</v>
      </c>
      <c r="C14" s="19">
        <v>6720</v>
      </c>
      <c r="D14" s="19">
        <v>868</v>
      </c>
      <c r="E14" s="19">
        <v>558</v>
      </c>
      <c r="F14" s="8">
        <v>29.2</v>
      </c>
      <c r="G14" s="19">
        <v>10818</v>
      </c>
      <c r="H14" s="19">
        <v>7040</v>
      </c>
      <c r="I14" s="19">
        <v>6385</v>
      </c>
    </row>
    <row r="15" spans="1:10">
      <c r="A15" s="101" t="s">
        <v>13</v>
      </c>
      <c r="B15" s="19">
        <v>883</v>
      </c>
      <c r="C15" s="19">
        <v>747</v>
      </c>
      <c r="D15" s="19">
        <v>40</v>
      </c>
      <c r="E15" s="19">
        <v>35</v>
      </c>
      <c r="F15" s="8">
        <v>27.9</v>
      </c>
      <c r="G15" s="19">
        <v>844</v>
      </c>
      <c r="H15" s="19">
        <v>462</v>
      </c>
      <c r="I15" s="19">
        <v>454</v>
      </c>
    </row>
    <row r="16" spans="1:10">
      <c r="A16" s="101" t="s">
        <v>14</v>
      </c>
      <c r="B16" s="19">
        <v>4885</v>
      </c>
      <c r="C16" s="19">
        <v>2704</v>
      </c>
      <c r="D16" s="19">
        <v>354</v>
      </c>
      <c r="E16" s="19">
        <v>322</v>
      </c>
      <c r="F16" s="8">
        <v>27.7</v>
      </c>
      <c r="G16" s="19">
        <v>4660</v>
      </c>
      <c r="H16" s="19">
        <v>3469</v>
      </c>
      <c r="I16" s="19">
        <v>3314</v>
      </c>
    </row>
    <row r="17" spans="1:10">
      <c r="A17" s="101" t="s">
        <v>15</v>
      </c>
      <c r="B17" s="19">
        <v>34704</v>
      </c>
      <c r="C17" s="19">
        <v>7760</v>
      </c>
      <c r="D17" s="19">
        <v>4368</v>
      </c>
      <c r="E17" s="19">
        <v>3388</v>
      </c>
      <c r="F17" s="8">
        <v>28</v>
      </c>
      <c r="G17" s="19">
        <v>33118</v>
      </c>
      <c r="H17" s="19">
        <v>24764</v>
      </c>
      <c r="I17" s="19">
        <v>23784</v>
      </c>
    </row>
    <row r="18" spans="1:10">
      <c r="A18" s="101" t="s">
        <v>16</v>
      </c>
      <c r="B18" s="19">
        <v>8019</v>
      </c>
      <c r="C18" s="19">
        <v>5071</v>
      </c>
      <c r="D18" s="19">
        <v>1400</v>
      </c>
      <c r="E18" s="19">
        <v>886</v>
      </c>
      <c r="F18" s="8">
        <v>28.8</v>
      </c>
      <c r="G18" s="19">
        <v>7427</v>
      </c>
      <c r="H18" s="19">
        <v>7117</v>
      </c>
      <c r="I18" s="19">
        <v>6621</v>
      </c>
    </row>
    <row r="19" spans="1:10">
      <c r="A19" s="101" t="s">
        <v>64</v>
      </c>
      <c r="B19" s="19">
        <v>13</v>
      </c>
      <c r="C19" s="19">
        <v>4</v>
      </c>
      <c r="D19" s="19">
        <v>13</v>
      </c>
      <c r="E19" s="19">
        <v>13</v>
      </c>
      <c r="F19" s="8">
        <v>31.7</v>
      </c>
      <c r="G19" s="19">
        <v>11</v>
      </c>
      <c r="H19" s="19">
        <v>13</v>
      </c>
      <c r="I19" s="19">
        <v>11</v>
      </c>
    </row>
    <row r="20" spans="1:10">
      <c r="A20" s="101" t="s">
        <v>5</v>
      </c>
      <c r="B20" s="19">
        <v>178051</v>
      </c>
      <c r="C20" s="19">
        <v>83637</v>
      </c>
      <c r="D20" s="19">
        <v>17271</v>
      </c>
      <c r="E20" s="19">
        <v>12719</v>
      </c>
      <c r="F20" s="8">
        <v>28.3</v>
      </c>
      <c r="G20" s="19">
        <v>165695</v>
      </c>
      <c r="H20" s="19">
        <v>124358</v>
      </c>
      <c r="I20" s="19">
        <v>115650</v>
      </c>
    </row>
    <row r="21" spans="1:10">
      <c r="A21" s="102"/>
      <c r="F21" s="8"/>
    </row>
    <row r="22" spans="1:10" s="104" customFormat="1" ht="18.75" customHeight="1">
      <c r="A22" s="128" t="s">
        <v>176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s="104" customFormat="1" ht="63.75" customHeight="1">
      <c r="A23" s="126" t="s">
        <v>177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>
      <c r="A24" s="101" t="s">
        <v>8</v>
      </c>
      <c r="B24" s="19">
        <v>20104</v>
      </c>
      <c r="C24" s="19">
        <v>14662</v>
      </c>
      <c r="D24" s="19">
        <v>2065</v>
      </c>
      <c r="E24" s="19">
        <v>1661</v>
      </c>
      <c r="F24" s="8">
        <v>29.9</v>
      </c>
      <c r="G24" s="19">
        <v>17350</v>
      </c>
      <c r="H24" s="19">
        <v>17367</v>
      </c>
      <c r="I24" s="19">
        <v>15049</v>
      </c>
    </row>
    <row r="25" spans="1:10">
      <c r="A25" s="101" t="s">
        <v>9</v>
      </c>
      <c r="B25" s="19">
        <v>1572</v>
      </c>
      <c r="C25" s="19">
        <v>691</v>
      </c>
      <c r="D25" s="19">
        <v>66</v>
      </c>
      <c r="E25" s="19">
        <v>52</v>
      </c>
      <c r="F25" s="8">
        <v>28.3</v>
      </c>
      <c r="G25" s="19">
        <v>1504</v>
      </c>
      <c r="H25" s="19">
        <v>1138</v>
      </c>
      <c r="I25" s="19">
        <v>1091</v>
      </c>
    </row>
    <row r="26" spans="1:10">
      <c r="A26" s="101" t="s">
        <v>10</v>
      </c>
      <c r="B26" s="19">
        <v>31768</v>
      </c>
      <c r="C26" s="19">
        <v>14632</v>
      </c>
      <c r="D26" s="19">
        <v>3477</v>
      </c>
      <c r="E26" s="19">
        <v>2590</v>
      </c>
      <c r="F26" s="8">
        <v>27.8</v>
      </c>
      <c r="G26" s="19">
        <v>30253</v>
      </c>
      <c r="H26" s="19">
        <v>16881</v>
      </c>
      <c r="I26" s="19">
        <v>15865</v>
      </c>
    </row>
    <row r="27" spans="1:10">
      <c r="A27" s="101" t="s">
        <v>11</v>
      </c>
      <c r="B27" s="19">
        <v>17374</v>
      </c>
      <c r="C27" s="19">
        <v>7187</v>
      </c>
      <c r="D27" s="19">
        <v>1502</v>
      </c>
      <c r="E27" s="19">
        <v>1180</v>
      </c>
      <c r="F27" s="8">
        <v>27.4</v>
      </c>
      <c r="G27" s="19">
        <v>16845</v>
      </c>
      <c r="H27" s="19">
        <v>14699</v>
      </c>
      <c r="I27" s="19">
        <v>14344</v>
      </c>
    </row>
    <row r="28" spans="1:10">
      <c r="A28" s="101" t="s">
        <v>12</v>
      </c>
      <c r="B28" s="19">
        <v>10706</v>
      </c>
      <c r="C28" s="19">
        <v>5906</v>
      </c>
      <c r="D28" s="19">
        <v>843</v>
      </c>
      <c r="E28" s="19">
        <v>544</v>
      </c>
      <c r="F28" s="8">
        <v>28.7</v>
      </c>
      <c r="G28" s="19">
        <v>10109</v>
      </c>
      <c r="H28" s="19">
        <v>6062</v>
      </c>
      <c r="I28" s="19">
        <v>5782</v>
      </c>
    </row>
    <row r="29" spans="1:10">
      <c r="A29" s="101" t="s">
        <v>13</v>
      </c>
      <c r="B29" s="19">
        <v>883</v>
      </c>
      <c r="C29" s="19">
        <v>747</v>
      </c>
      <c r="D29" s="19">
        <v>40</v>
      </c>
      <c r="E29" s="19">
        <v>35</v>
      </c>
      <c r="F29" s="8">
        <v>27.9</v>
      </c>
      <c r="G29" s="19">
        <v>844</v>
      </c>
      <c r="H29" s="19">
        <v>462</v>
      </c>
      <c r="I29" s="19">
        <v>454</v>
      </c>
    </row>
    <row r="30" spans="1:10">
      <c r="A30" s="101" t="s">
        <v>14</v>
      </c>
      <c r="B30" s="19">
        <v>2230</v>
      </c>
      <c r="C30" s="19">
        <v>1298</v>
      </c>
      <c r="D30" s="19">
        <v>272</v>
      </c>
      <c r="E30" s="19">
        <v>257</v>
      </c>
      <c r="F30" s="8">
        <v>28</v>
      </c>
      <c r="G30" s="19">
        <v>2110</v>
      </c>
      <c r="H30" s="19">
        <v>1986</v>
      </c>
      <c r="I30" s="19">
        <v>1893</v>
      </c>
    </row>
    <row r="31" spans="1:10">
      <c r="A31" s="101" t="s">
        <v>15</v>
      </c>
      <c r="B31" s="19">
        <v>11167</v>
      </c>
      <c r="C31" s="19">
        <v>2635</v>
      </c>
      <c r="D31" s="19">
        <v>2134</v>
      </c>
      <c r="E31" s="19">
        <v>1869</v>
      </c>
      <c r="F31" s="8">
        <v>28</v>
      </c>
      <c r="G31" s="19">
        <v>10700</v>
      </c>
      <c r="H31" s="19">
        <v>9299</v>
      </c>
      <c r="I31" s="19">
        <v>8964</v>
      </c>
    </row>
    <row r="32" spans="1:10">
      <c r="A32" s="101" t="s">
        <v>16</v>
      </c>
      <c r="B32" s="19">
        <v>5079</v>
      </c>
      <c r="C32" s="19">
        <v>3200</v>
      </c>
      <c r="D32" s="19">
        <v>1191</v>
      </c>
      <c r="E32" s="19">
        <v>776</v>
      </c>
      <c r="F32" s="8">
        <v>28.9</v>
      </c>
      <c r="G32" s="19">
        <v>4664</v>
      </c>
      <c r="H32" s="19">
        <v>4416</v>
      </c>
      <c r="I32" s="19">
        <v>4082</v>
      </c>
    </row>
    <row r="33" spans="1:10">
      <c r="A33" s="101" t="s">
        <v>64</v>
      </c>
      <c r="B33" s="19">
        <v>13</v>
      </c>
      <c r="C33" s="19">
        <v>4</v>
      </c>
      <c r="D33" s="19">
        <v>13</v>
      </c>
      <c r="E33" s="19">
        <v>13</v>
      </c>
      <c r="F33" s="8">
        <v>31.7</v>
      </c>
      <c r="G33" s="19">
        <v>11</v>
      </c>
      <c r="H33" s="19">
        <v>13</v>
      </c>
      <c r="I33" s="19">
        <v>11</v>
      </c>
    </row>
    <row r="34" spans="1:10">
      <c r="A34" s="101" t="s">
        <v>5</v>
      </c>
      <c r="B34" s="19">
        <v>100896</v>
      </c>
      <c r="C34" s="19">
        <v>50962</v>
      </c>
      <c r="D34" s="19">
        <v>11603</v>
      </c>
      <c r="E34" s="19">
        <v>8977</v>
      </c>
      <c r="F34" s="8">
        <v>28.3</v>
      </c>
      <c r="G34" s="19">
        <v>94390</v>
      </c>
      <c r="H34" s="19">
        <v>72323</v>
      </c>
      <c r="I34" s="19">
        <v>67535</v>
      </c>
    </row>
    <row r="35" spans="1:10" s="19" customFormat="1">
      <c r="F35" s="8"/>
      <c r="J35" s="9"/>
    </row>
    <row r="36" spans="1:10" s="19" customFormat="1">
      <c r="F36" s="8"/>
      <c r="J36" s="9"/>
    </row>
    <row r="37" spans="1:10" s="19" customFormat="1">
      <c r="F37" s="8"/>
      <c r="J37" s="9"/>
    </row>
    <row r="38" spans="1:10" s="19" customFormat="1">
      <c r="F38" s="8"/>
      <c r="J38" s="9"/>
    </row>
    <row r="39" spans="1:10" s="19" customFormat="1">
      <c r="F39" s="8"/>
      <c r="J39" s="9"/>
    </row>
    <row r="40" spans="1:10" s="19" customFormat="1">
      <c r="F40" s="8"/>
      <c r="J40" s="9"/>
    </row>
    <row r="41" spans="1:10" s="19" customFormat="1">
      <c r="F41" s="8"/>
      <c r="J41" s="9"/>
    </row>
    <row r="42" spans="1:10" s="19" customFormat="1">
      <c r="F42" s="8"/>
      <c r="G42" s="8"/>
      <c r="J42" s="9"/>
    </row>
    <row r="43" spans="1:10" s="19" customFormat="1">
      <c r="F43" s="8"/>
      <c r="G43" s="8"/>
      <c r="J43" s="9"/>
    </row>
    <row r="44" spans="1:10" s="19" customFormat="1">
      <c r="G44" s="8"/>
      <c r="J44" s="9"/>
    </row>
    <row r="45" spans="1:10" s="19" customFormat="1">
      <c r="G45" s="8"/>
      <c r="J45" s="9"/>
    </row>
    <row r="46" spans="1:10" s="19" customFormat="1">
      <c r="G46" s="8"/>
      <c r="J46" s="9"/>
    </row>
    <row r="47" spans="1:10" s="19" customFormat="1">
      <c r="G47" s="8"/>
      <c r="J47" s="9"/>
    </row>
    <row r="48" spans="1:10" s="19" customFormat="1">
      <c r="G48" s="8"/>
      <c r="J48" s="9"/>
    </row>
    <row r="49" spans="7:10" s="19" customFormat="1">
      <c r="G49" s="8"/>
      <c r="J49" s="9"/>
    </row>
    <row r="50" spans="7:10" s="19" customFormat="1">
      <c r="G50" s="8"/>
      <c r="J50" s="9"/>
    </row>
    <row r="51" spans="7:10" s="19" customFormat="1">
      <c r="G51" s="8"/>
      <c r="J51" s="9"/>
    </row>
  </sheetData>
  <mergeCells count="6">
    <mergeCell ref="A22:J22"/>
    <mergeCell ref="A23:J23"/>
    <mergeCell ref="A6:A7"/>
    <mergeCell ref="A8:J8"/>
    <mergeCell ref="A9:J9"/>
    <mergeCell ref="B6:J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18" sqref="K18"/>
    </sheetView>
  </sheetViews>
  <sheetFormatPr baseColWidth="10" defaultRowHeight="15"/>
  <cols>
    <col min="1" max="1" width="42.375" style="19" customWidth="1"/>
    <col min="2" max="4" width="5.125" style="19" customWidth="1"/>
    <col min="5" max="5" width="9.125" style="19" customWidth="1"/>
    <col min="6" max="6" width="14.125" style="19" customWidth="1"/>
    <col min="7" max="7" width="14.25" style="19" customWidth="1"/>
    <col min="8" max="8" width="29" style="19" bestFit="1" customWidth="1"/>
    <col min="9" max="9" width="33.5" style="19" bestFit="1" customWidth="1"/>
    <col min="10" max="10" width="48.375" style="19" bestFit="1" customWidth="1"/>
    <col min="11" max="16384" width="11" style="9"/>
  </cols>
  <sheetData>
    <row r="1" spans="1:10">
      <c r="A1" s="19" t="s">
        <v>1</v>
      </c>
    </row>
    <row r="2" spans="1:10">
      <c r="A2" s="19" t="s">
        <v>160</v>
      </c>
    </row>
    <row r="3" spans="1:10">
      <c r="A3" s="19" t="s">
        <v>169</v>
      </c>
    </row>
    <row r="6" spans="1:10">
      <c r="A6" s="127" t="s">
        <v>4</v>
      </c>
      <c r="B6" s="129" t="s">
        <v>179</v>
      </c>
      <c r="C6" s="130"/>
      <c r="D6" s="130"/>
      <c r="E6" s="130"/>
      <c r="F6" s="130"/>
      <c r="G6" s="130"/>
      <c r="H6" s="130"/>
      <c r="I6" s="130"/>
      <c r="J6" s="131"/>
    </row>
    <row r="7" spans="1:10">
      <c r="A7" s="127"/>
      <c r="B7" s="98" t="s">
        <v>162</v>
      </c>
      <c r="C7" s="98" t="s">
        <v>163</v>
      </c>
      <c r="D7" s="98" t="s">
        <v>170</v>
      </c>
      <c r="E7" s="98" t="s">
        <v>156</v>
      </c>
      <c r="F7" s="98" t="s">
        <v>164</v>
      </c>
      <c r="G7" s="98" t="s">
        <v>165</v>
      </c>
      <c r="H7" s="98" t="s">
        <v>166</v>
      </c>
      <c r="I7" s="98" t="s">
        <v>167</v>
      </c>
      <c r="J7" s="98" t="s">
        <v>168</v>
      </c>
    </row>
    <row r="8" spans="1:10" s="104" customFormat="1" ht="18.75" customHeight="1">
      <c r="A8" s="128" t="s">
        <v>175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s="104" customFormat="1" ht="85.5" customHeight="1">
      <c r="A9" s="126" t="s">
        <v>178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101" t="s">
        <v>8</v>
      </c>
      <c r="B11" s="19">
        <v>22661</v>
      </c>
      <c r="C11" s="19">
        <v>17100</v>
      </c>
      <c r="D11" s="19">
        <f>C11/B11</f>
        <v>0.75460041480958473</v>
      </c>
      <c r="E11" s="19">
        <v>3046</v>
      </c>
      <c r="F11" s="19">
        <v>2602</v>
      </c>
      <c r="G11" s="8">
        <v>29.1</v>
      </c>
      <c r="H11" s="19">
        <v>20511</v>
      </c>
      <c r="I11" s="19">
        <v>20239</v>
      </c>
      <c r="J11" s="19">
        <v>18401</v>
      </c>
    </row>
    <row r="12" spans="1:10">
      <c r="A12" s="101" t="s">
        <v>9</v>
      </c>
      <c r="B12" s="19">
        <v>1948</v>
      </c>
      <c r="C12" s="19">
        <v>771</v>
      </c>
      <c r="D12" s="19">
        <f t="shared" ref="D12:D20" si="0">C12/B12</f>
        <v>0.39579055441478439</v>
      </c>
      <c r="E12" s="19">
        <v>73</v>
      </c>
      <c r="F12" s="19">
        <v>57</v>
      </c>
      <c r="G12" s="8">
        <v>27.9</v>
      </c>
      <c r="H12" s="19">
        <v>1890</v>
      </c>
      <c r="I12" s="19">
        <v>1608</v>
      </c>
      <c r="J12" s="19">
        <v>1567</v>
      </c>
    </row>
    <row r="13" spans="1:10">
      <c r="A13" s="101" t="s">
        <v>10</v>
      </c>
      <c r="B13" s="19">
        <v>62743</v>
      </c>
      <c r="C13" s="19">
        <v>31807</v>
      </c>
      <c r="D13" s="19">
        <f t="shared" si="0"/>
        <v>0.50694101334013353</v>
      </c>
      <c r="E13" s="19">
        <v>6885</v>
      </c>
      <c r="F13" s="19">
        <v>5438</v>
      </c>
      <c r="G13" s="8">
        <v>28.3</v>
      </c>
      <c r="H13" s="19">
        <v>57836</v>
      </c>
      <c r="I13" s="19">
        <v>42692</v>
      </c>
      <c r="J13" s="19">
        <v>39182</v>
      </c>
    </row>
    <row r="14" spans="1:10">
      <c r="A14" s="101" t="s">
        <v>11</v>
      </c>
      <c r="B14" s="19">
        <v>27531</v>
      </c>
      <c r="C14" s="19">
        <v>10189</v>
      </c>
      <c r="D14" s="19">
        <f t="shared" si="0"/>
        <v>0.37009189640768586</v>
      </c>
      <c r="E14" s="19">
        <v>3015</v>
      </c>
      <c r="F14" s="19">
        <v>2400</v>
      </c>
      <c r="G14" s="8">
        <v>27.6</v>
      </c>
      <c r="H14" s="19">
        <v>26489</v>
      </c>
      <c r="I14" s="19">
        <v>24204</v>
      </c>
      <c r="J14" s="19">
        <v>23381</v>
      </c>
    </row>
    <row r="15" spans="1:10">
      <c r="A15" s="101" t="s">
        <v>13</v>
      </c>
      <c r="B15" s="19">
        <v>13940</v>
      </c>
      <c r="C15" s="19">
        <v>8833</v>
      </c>
      <c r="D15" s="19">
        <f t="shared" si="0"/>
        <v>0.63364418938307032</v>
      </c>
      <c r="E15" s="19">
        <v>1078</v>
      </c>
      <c r="F15" s="19">
        <v>843</v>
      </c>
      <c r="G15" s="8">
        <v>29.3</v>
      </c>
      <c r="H15" s="19">
        <v>12582</v>
      </c>
      <c r="I15" s="19">
        <v>6730</v>
      </c>
      <c r="J15" s="19">
        <v>5896</v>
      </c>
    </row>
    <row r="16" spans="1:10">
      <c r="A16" s="101" t="s">
        <v>12</v>
      </c>
      <c r="B16" s="19">
        <v>918</v>
      </c>
      <c r="C16" s="19">
        <v>795</v>
      </c>
      <c r="D16" s="19">
        <f t="shared" si="0"/>
        <v>0.86601307189542487</v>
      </c>
      <c r="E16" s="19">
        <v>27</v>
      </c>
      <c r="F16" s="19">
        <v>24</v>
      </c>
      <c r="G16" s="8">
        <v>27.6</v>
      </c>
      <c r="H16" s="19">
        <v>877</v>
      </c>
      <c r="I16" s="19">
        <v>575</v>
      </c>
      <c r="J16" s="19">
        <v>561</v>
      </c>
    </row>
    <row r="17" spans="1:10">
      <c r="A17" s="101" t="s">
        <v>14</v>
      </c>
      <c r="B17" s="19">
        <v>4043</v>
      </c>
      <c r="C17" s="19">
        <v>2389</v>
      </c>
      <c r="D17" s="19">
        <f t="shared" si="0"/>
        <v>0.59089784813257484</v>
      </c>
      <c r="E17" s="19">
        <v>491</v>
      </c>
      <c r="F17" s="19">
        <v>462</v>
      </c>
      <c r="G17" s="8">
        <v>27.7</v>
      </c>
      <c r="H17" s="19">
        <v>3874</v>
      </c>
      <c r="I17" s="19">
        <v>3332</v>
      </c>
      <c r="J17" s="19">
        <v>3200</v>
      </c>
    </row>
    <row r="18" spans="1:10">
      <c r="A18" s="101" t="s">
        <v>15</v>
      </c>
      <c r="B18" s="19">
        <v>35293</v>
      </c>
      <c r="C18" s="19">
        <v>7624</v>
      </c>
      <c r="D18" s="19">
        <f t="shared" si="0"/>
        <v>0.21602017397217579</v>
      </c>
      <c r="E18" s="19">
        <v>5713</v>
      </c>
      <c r="F18" s="19">
        <v>4825</v>
      </c>
      <c r="G18" s="8">
        <v>27.9</v>
      </c>
      <c r="H18" s="19">
        <v>33785</v>
      </c>
      <c r="I18" s="19">
        <v>28979</v>
      </c>
      <c r="J18" s="19">
        <v>27953</v>
      </c>
    </row>
    <row r="19" spans="1:10">
      <c r="A19" s="101" t="s">
        <v>16</v>
      </c>
      <c r="B19" s="19">
        <v>7602</v>
      </c>
      <c r="C19" s="19">
        <v>4911</v>
      </c>
      <c r="D19" s="19">
        <f t="shared" si="0"/>
        <v>0.64601420678768751</v>
      </c>
      <c r="E19" s="19">
        <v>1669</v>
      </c>
      <c r="F19" s="19">
        <v>1270</v>
      </c>
      <c r="G19" s="8">
        <v>28.6</v>
      </c>
      <c r="H19" s="19">
        <v>7137</v>
      </c>
      <c r="I19" s="19">
        <v>7021</v>
      </c>
      <c r="J19" s="19">
        <v>6613</v>
      </c>
    </row>
    <row r="20" spans="1:10">
      <c r="A20" s="101" t="s">
        <v>5</v>
      </c>
      <c r="B20" s="19">
        <v>176679</v>
      </c>
      <c r="C20" s="19">
        <v>84419</v>
      </c>
      <c r="D20" s="19">
        <f t="shared" si="0"/>
        <v>0.4778100396764754</v>
      </c>
      <c r="E20" s="19">
        <v>21997</v>
      </c>
      <c r="F20" s="19">
        <v>17921</v>
      </c>
      <c r="G20" s="8">
        <v>28.3</v>
      </c>
      <c r="H20" s="19">
        <v>164981</v>
      </c>
      <c r="I20" s="19">
        <v>135380</v>
      </c>
      <c r="J20" s="19">
        <v>126754</v>
      </c>
    </row>
    <row r="21" spans="1:10">
      <c r="A21" s="102"/>
      <c r="G21" s="8"/>
    </row>
    <row r="22" spans="1:10" s="104" customFormat="1" ht="18.75" customHeight="1">
      <c r="A22" s="128" t="s">
        <v>176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s="104" customFormat="1" ht="63.75" customHeight="1">
      <c r="A23" s="126" t="s">
        <v>177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>
      <c r="A24" s="102"/>
      <c r="G24" s="8"/>
    </row>
    <row r="25" spans="1:10">
      <c r="A25" s="101" t="s">
        <v>8</v>
      </c>
      <c r="B25" s="19">
        <v>21783</v>
      </c>
      <c r="C25" s="19">
        <v>16486</v>
      </c>
      <c r="D25" s="19">
        <f>C25/B25</f>
        <v>0.75682871964375886</v>
      </c>
      <c r="E25" s="19">
        <v>2973</v>
      </c>
      <c r="F25" s="19">
        <v>2540</v>
      </c>
      <c r="G25" s="8">
        <v>29</v>
      </c>
      <c r="H25" s="19">
        <v>19773</v>
      </c>
      <c r="I25" s="19">
        <v>19480</v>
      </c>
      <c r="J25" s="19">
        <v>17765</v>
      </c>
    </row>
    <row r="26" spans="1:10">
      <c r="A26" s="101" t="s">
        <v>9</v>
      </c>
      <c r="B26" s="19">
        <v>1946</v>
      </c>
      <c r="C26" s="19">
        <v>770</v>
      </c>
      <c r="D26" s="19">
        <f t="shared" ref="D26:D34" si="1">C26/B26</f>
        <v>0.39568345323741005</v>
      </c>
      <c r="E26" s="19">
        <v>73</v>
      </c>
      <c r="F26" s="19">
        <v>57</v>
      </c>
      <c r="G26" s="8">
        <v>27.9</v>
      </c>
      <c r="H26" s="19">
        <v>1889</v>
      </c>
      <c r="I26" s="19">
        <v>1606</v>
      </c>
      <c r="J26" s="19">
        <v>1566</v>
      </c>
    </row>
    <row r="27" spans="1:10">
      <c r="A27" s="101" t="s">
        <v>10</v>
      </c>
      <c r="B27" s="19">
        <v>33727</v>
      </c>
      <c r="C27" s="19">
        <v>16368</v>
      </c>
      <c r="D27" s="19">
        <f t="shared" si="1"/>
        <v>0.48530850653778873</v>
      </c>
      <c r="E27" s="19">
        <v>4248</v>
      </c>
      <c r="F27" s="19">
        <v>3485</v>
      </c>
      <c r="G27" s="8">
        <v>27.8</v>
      </c>
      <c r="H27" s="19">
        <v>32179</v>
      </c>
      <c r="I27" s="19">
        <v>20760</v>
      </c>
      <c r="J27" s="19">
        <v>19697</v>
      </c>
    </row>
    <row r="28" spans="1:10">
      <c r="A28" s="101" t="s">
        <v>11</v>
      </c>
      <c r="B28" s="19">
        <v>22068</v>
      </c>
      <c r="C28" s="19">
        <v>8970</v>
      </c>
      <c r="D28" s="19">
        <f t="shared" si="1"/>
        <v>0.40647090810222947</v>
      </c>
      <c r="E28" s="19">
        <v>2370</v>
      </c>
      <c r="F28" s="19">
        <v>1957</v>
      </c>
      <c r="G28" s="8">
        <v>27.3</v>
      </c>
      <c r="H28" s="19">
        <v>21445</v>
      </c>
      <c r="I28" s="19">
        <v>19610</v>
      </c>
      <c r="J28" s="19">
        <v>19128</v>
      </c>
    </row>
    <row r="29" spans="1:10">
      <c r="A29" s="101" t="s">
        <v>12</v>
      </c>
      <c r="B29" s="19">
        <v>12634</v>
      </c>
      <c r="C29" s="19">
        <v>7845</v>
      </c>
      <c r="D29" s="19">
        <f t="shared" si="1"/>
        <v>0.62094348583188219</v>
      </c>
      <c r="E29" s="19">
        <v>1041</v>
      </c>
      <c r="F29" s="19">
        <v>825</v>
      </c>
      <c r="G29" s="8">
        <v>28.9</v>
      </c>
      <c r="H29" s="19">
        <v>11711</v>
      </c>
      <c r="I29" s="19">
        <v>5610</v>
      </c>
      <c r="J29" s="19">
        <v>5171</v>
      </c>
    </row>
    <row r="30" spans="1:10">
      <c r="A30" s="101" t="s">
        <v>13</v>
      </c>
      <c r="B30" s="19">
        <v>918</v>
      </c>
      <c r="C30" s="19">
        <v>795</v>
      </c>
      <c r="D30" s="19">
        <f t="shared" si="1"/>
        <v>0.86601307189542487</v>
      </c>
      <c r="E30" s="19">
        <v>27</v>
      </c>
      <c r="F30" s="19">
        <v>24</v>
      </c>
      <c r="G30" s="8">
        <v>27.6</v>
      </c>
      <c r="H30" s="19">
        <v>877</v>
      </c>
      <c r="I30" s="19">
        <v>575</v>
      </c>
      <c r="J30" s="19">
        <v>561</v>
      </c>
    </row>
    <row r="31" spans="1:10">
      <c r="A31" s="101" t="s">
        <v>14</v>
      </c>
      <c r="B31" s="19">
        <v>2167</v>
      </c>
      <c r="C31" s="19">
        <v>1398</v>
      </c>
      <c r="D31" s="19">
        <f t="shared" si="1"/>
        <v>0.64513151822796488</v>
      </c>
      <c r="E31" s="19">
        <v>371</v>
      </c>
      <c r="F31" s="19">
        <v>358</v>
      </c>
      <c r="G31" s="8">
        <v>27.8</v>
      </c>
      <c r="H31" s="19">
        <v>2079</v>
      </c>
      <c r="I31" s="19">
        <v>1910</v>
      </c>
      <c r="J31" s="19">
        <v>1842</v>
      </c>
    </row>
    <row r="32" spans="1:10">
      <c r="A32" s="101" t="s">
        <v>15</v>
      </c>
      <c r="B32" s="19">
        <v>13740</v>
      </c>
      <c r="C32" s="19">
        <v>3430</v>
      </c>
      <c r="D32" s="19">
        <f t="shared" si="1"/>
        <v>0.24963609898107714</v>
      </c>
      <c r="E32" s="19">
        <v>2999</v>
      </c>
      <c r="F32" s="19">
        <v>2728</v>
      </c>
      <c r="G32" s="8">
        <v>27.7</v>
      </c>
      <c r="H32" s="19">
        <v>13269</v>
      </c>
      <c r="I32" s="19">
        <v>12000</v>
      </c>
      <c r="J32" s="19">
        <v>11674</v>
      </c>
    </row>
    <row r="33" spans="1:10">
      <c r="A33" s="101" t="s">
        <v>16</v>
      </c>
      <c r="B33" s="19">
        <v>5332</v>
      </c>
      <c r="C33" s="19">
        <v>3434</v>
      </c>
      <c r="D33" s="19">
        <f t="shared" si="1"/>
        <v>0.64403600900225055</v>
      </c>
      <c r="E33" s="19">
        <v>1486</v>
      </c>
      <c r="F33" s="19">
        <v>1152</v>
      </c>
      <c r="G33" s="8">
        <v>28.7</v>
      </c>
      <c r="H33" s="19">
        <v>4973</v>
      </c>
      <c r="I33" s="19">
        <v>4809</v>
      </c>
      <c r="J33" s="19">
        <v>4503</v>
      </c>
    </row>
    <row r="34" spans="1:10">
      <c r="A34" s="101" t="s">
        <v>5</v>
      </c>
      <c r="B34" s="19">
        <v>114315</v>
      </c>
      <c r="C34" s="19">
        <v>59496</v>
      </c>
      <c r="D34" s="19">
        <f t="shared" si="1"/>
        <v>0.52045663298779687</v>
      </c>
      <c r="E34" s="19">
        <v>15588</v>
      </c>
      <c r="F34" s="19">
        <v>13126</v>
      </c>
      <c r="G34" s="8">
        <v>28.1</v>
      </c>
      <c r="H34" s="19">
        <v>108195</v>
      </c>
      <c r="I34" s="19">
        <v>86360</v>
      </c>
      <c r="J34" s="19">
        <v>81907</v>
      </c>
    </row>
  </sheetData>
  <mergeCells count="6">
    <mergeCell ref="A6:A7"/>
    <mergeCell ref="B6:J6"/>
    <mergeCell ref="A8:J8"/>
    <mergeCell ref="A23:J23"/>
    <mergeCell ref="A9:J9"/>
    <mergeCell ref="A22:J2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I7" sqref="I7"/>
    </sheetView>
  </sheetViews>
  <sheetFormatPr baseColWidth="10" defaultRowHeight="15"/>
  <cols>
    <col min="1" max="1" width="42.375" style="19" customWidth="1"/>
    <col min="2" max="3" width="5.125" style="19" customWidth="1"/>
    <col min="4" max="4" width="9.125" style="19" customWidth="1"/>
    <col min="5" max="5" width="14.125" style="19" customWidth="1"/>
    <col min="6" max="6" width="14.25" style="19" customWidth="1"/>
    <col min="7" max="7" width="29" style="19" bestFit="1" customWidth="1"/>
    <col min="8" max="8" width="33.5" style="19" bestFit="1" customWidth="1"/>
    <col min="9" max="9" width="48.375" style="19" bestFit="1" customWidth="1"/>
    <col min="10" max="16" width="11" style="19"/>
    <col min="17" max="16384" width="11" style="9"/>
  </cols>
  <sheetData>
    <row r="1" spans="1:16">
      <c r="A1" s="19" t="s">
        <v>1</v>
      </c>
    </row>
    <row r="2" spans="1:16">
      <c r="A2" s="19" t="s">
        <v>160</v>
      </c>
    </row>
    <row r="3" spans="1:16">
      <c r="A3" s="19" t="s">
        <v>161</v>
      </c>
    </row>
    <row r="6" spans="1:16">
      <c r="A6" s="127" t="s">
        <v>4</v>
      </c>
      <c r="B6" s="129" t="s">
        <v>179</v>
      </c>
      <c r="C6" s="130"/>
      <c r="D6" s="130"/>
      <c r="E6" s="130"/>
      <c r="F6" s="130"/>
      <c r="G6" s="130"/>
      <c r="H6" s="130"/>
      <c r="I6" s="130"/>
      <c r="J6" s="131"/>
    </row>
    <row r="7" spans="1:16" s="100" customFormat="1">
      <c r="A7" s="127"/>
      <c r="B7" s="98" t="s">
        <v>162</v>
      </c>
      <c r="C7" s="98" t="s">
        <v>163</v>
      </c>
      <c r="D7" s="98" t="s">
        <v>156</v>
      </c>
      <c r="E7" s="98" t="s">
        <v>164</v>
      </c>
      <c r="F7" s="98" t="s">
        <v>165</v>
      </c>
      <c r="G7" s="98" t="s">
        <v>166</v>
      </c>
      <c r="H7" s="98" t="s">
        <v>167</v>
      </c>
      <c r="I7" s="103" t="s">
        <v>168</v>
      </c>
      <c r="J7" s="99"/>
      <c r="K7" s="99"/>
      <c r="L7" s="99"/>
      <c r="M7" s="99"/>
      <c r="N7" s="99"/>
      <c r="O7" s="99"/>
      <c r="P7" s="99"/>
    </row>
    <row r="8" spans="1:16" s="104" customFormat="1" ht="18.75" customHeight="1">
      <c r="A8" s="128" t="s">
        <v>175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6" s="104" customFormat="1" ht="85.5" customHeight="1">
      <c r="A9" s="126" t="s">
        <v>178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6">
      <c r="A10" s="101" t="s">
        <v>8</v>
      </c>
      <c r="B10" s="19">
        <v>20263</v>
      </c>
      <c r="C10" s="19">
        <v>15023</v>
      </c>
      <c r="D10" s="19">
        <v>2939</v>
      </c>
      <c r="E10" s="19">
        <v>2602</v>
      </c>
      <c r="F10" s="8">
        <v>29.721279178798877</v>
      </c>
      <c r="G10" s="19">
        <v>17756</v>
      </c>
      <c r="H10" s="19">
        <v>18502</v>
      </c>
      <c r="I10" s="19">
        <v>16435</v>
      </c>
    </row>
    <row r="11" spans="1:16">
      <c r="A11" s="101" t="s">
        <v>9</v>
      </c>
      <c r="B11" s="19">
        <v>914</v>
      </c>
      <c r="C11" s="19">
        <v>417</v>
      </c>
      <c r="D11" s="19">
        <v>66</v>
      </c>
      <c r="E11" s="19">
        <v>57</v>
      </c>
      <c r="F11" s="8">
        <v>28.625043763676139</v>
      </c>
      <c r="G11" s="19">
        <v>851</v>
      </c>
      <c r="H11" s="19">
        <v>770</v>
      </c>
      <c r="I11" s="19">
        <v>733</v>
      </c>
    </row>
    <row r="12" spans="1:16">
      <c r="A12" s="101" t="s">
        <v>10</v>
      </c>
      <c r="B12" s="19">
        <v>48243</v>
      </c>
      <c r="C12" s="19">
        <v>24924</v>
      </c>
      <c r="D12" s="19">
        <v>6310</v>
      </c>
      <c r="E12" s="19">
        <v>5348</v>
      </c>
      <c r="F12" s="8">
        <v>28.517906432021316</v>
      </c>
      <c r="G12" s="19">
        <v>44103</v>
      </c>
      <c r="H12" s="19">
        <v>34151</v>
      </c>
      <c r="I12" s="19">
        <v>31160</v>
      </c>
    </row>
    <row r="13" spans="1:16">
      <c r="A13" s="101" t="s">
        <v>11</v>
      </c>
      <c r="B13" s="19">
        <v>25330</v>
      </c>
      <c r="C13" s="19">
        <v>9863</v>
      </c>
      <c r="D13" s="19">
        <v>3022</v>
      </c>
      <c r="E13" s="19">
        <v>2549</v>
      </c>
      <c r="F13" s="8">
        <v>27.503193446506135</v>
      </c>
      <c r="G13" s="19">
        <v>24321</v>
      </c>
      <c r="H13" s="19">
        <v>22914</v>
      </c>
      <c r="I13" s="19">
        <v>22123</v>
      </c>
    </row>
    <row r="14" spans="1:16">
      <c r="A14" s="101" t="s">
        <v>12</v>
      </c>
      <c r="B14" s="19">
        <v>13833</v>
      </c>
      <c r="C14" s="19">
        <v>8720</v>
      </c>
      <c r="D14" s="19">
        <v>1191</v>
      </c>
      <c r="E14" s="19">
        <v>978</v>
      </c>
      <c r="F14" s="8">
        <v>29.17361237620187</v>
      </c>
      <c r="G14" s="19">
        <v>12490</v>
      </c>
      <c r="H14" s="19">
        <v>8888</v>
      </c>
      <c r="I14" s="19">
        <v>8002</v>
      </c>
    </row>
    <row r="15" spans="1:16">
      <c r="A15" s="101" t="s">
        <v>13</v>
      </c>
      <c r="B15" s="19">
        <v>989</v>
      </c>
      <c r="C15" s="19">
        <v>824</v>
      </c>
      <c r="D15" s="19">
        <v>36</v>
      </c>
      <c r="E15" s="19">
        <v>29</v>
      </c>
      <c r="F15" s="8">
        <v>27.722891809908997</v>
      </c>
      <c r="G15" s="19">
        <v>935</v>
      </c>
      <c r="H15" s="19">
        <v>577</v>
      </c>
      <c r="I15" s="19">
        <v>550</v>
      </c>
    </row>
    <row r="16" spans="1:16">
      <c r="A16" s="101" t="s">
        <v>14</v>
      </c>
      <c r="B16" s="19">
        <v>3409</v>
      </c>
      <c r="C16" s="19">
        <v>2047</v>
      </c>
      <c r="D16" s="19">
        <v>657</v>
      </c>
      <c r="E16" s="19">
        <v>636</v>
      </c>
      <c r="F16" s="8">
        <v>27.768395423877998</v>
      </c>
      <c r="G16" s="19">
        <v>3289</v>
      </c>
      <c r="H16" s="19">
        <v>3097</v>
      </c>
      <c r="I16" s="19">
        <v>2996</v>
      </c>
    </row>
    <row r="17" spans="1:10">
      <c r="A17" s="101" t="s">
        <v>15</v>
      </c>
      <c r="B17" s="19">
        <v>35144</v>
      </c>
      <c r="C17" s="19">
        <v>8114</v>
      </c>
      <c r="D17" s="19">
        <v>6529</v>
      </c>
      <c r="E17" s="19">
        <v>5746</v>
      </c>
      <c r="F17" s="8">
        <v>27.934475586159731</v>
      </c>
      <c r="G17" s="19">
        <v>33573</v>
      </c>
      <c r="H17" s="19">
        <v>31643</v>
      </c>
      <c r="I17" s="19">
        <v>30447</v>
      </c>
    </row>
    <row r="18" spans="1:10">
      <c r="A18" s="101" t="s">
        <v>16</v>
      </c>
      <c r="B18" s="19">
        <v>5763</v>
      </c>
      <c r="C18" s="19">
        <v>3710</v>
      </c>
      <c r="D18" s="19">
        <v>1735</v>
      </c>
      <c r="E18" s="19">
        <v>1454</v>
      </c>
      <c r="F18" s="8">
        <v>29.292129099427289</v>
      </c>
      <c r="G18" s="19">
        <v>5255</v>
      </c>
      <c r="H18" s="19">
        <v>5366</v>
      </c>
      <c r="I18" s="19">
        <v>4923</v>
      </c>
    </row>
    <row r="19" spans="1:10" s="19" customFormat="1">
      <c r="A19" s="101" t="s">
        <v>5</v>
      </c>
      <c r="B19" s="19">
        <v>153888</v>
      </c>
      <c r="C19" s="19">
        <v>73642</v>
      </c>
      <c r="D19" s="19">
        <v>22485</v>
      </c>
      <c r="E19" s="19">
        <v>19399</v>
      </c>
      <c r="F19" s="8">
        <v>28.442955591079251</v>
      </c>
      <c r="G19" s="19">
        <v>142573</v>
      </c>
      <c r="H19" s="19">
        <v>125908</v>
      </c>
      <c r="I19" s="19">
        <v>117369</v>
      </c>
    </row>
    <row r="20" spans="1:10" s="19" customFormat="1">
      <c r="A20" s="102"/>
      <c r="F20" s="8"/>
    </row>
    <row r="21" spans="1:10" s="104" customFormat="1" ht="18.75" customHeight="1">
      <c r="A21" s="128" t="s">
        <v>176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04" customFormat="1" ht="63.75" customHeight="1">
      <c r="A22" s="126" t="s">
        <v>177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s="19" customFormat="1">
      <c r="A23" s="101" t="s">
        <v>8</v>
      </c>
      <c r="B23" s="19">
        <v>19552</v>
      </c>
      <c r="C23" s="19">
        <v>14526</v>
      </c>
      <c r="D23" s="19">
        <v>2886</v>
      </c>
      <c r="E23" s="19">
        <v>2553</v>
      </c>
      <c r="F23" s="8">
        <v>29.691578355155606</v>
      </c>
      <c r="G23" s="19">
        <v>17168</v>
      </c>
      <c r="H23" s="19">
        <v>17847</v>
      </c>
      <c r="I23" s="19">
        <v>15888</v>
      </c>
    </row>
    <row r="24" spans="1:10" s="19" customFormat="1">
      <c r="A24" s="101" t="s">
        <v>9</v>
      </c>
      <c r="B24" s="19">
        <v>900</v>
      </c>
      <c r="C24" s="19">
        <v>410</v>
      </c>
      <c r="D24" s="19">
        <v>64</v>
      </c>
      <c r="E24" s="19">
        <v>56</v>
      </c>
      <c r="F24" s="8">
        <v>28.625966666666656</v>
      </c>
      <c r="G24" s="19">
        <v>837</v>
      </c>
      <c r="H24" s="19">
        <v>757</v>
      </c>
      <c r="I24" s="19">
        <v>720</v>
      </c>
    </row>
    <row r="25" spans="1:10" s="19" customFormat="1">
      <c r="A25" s="101" t="s">
        <v>10</v>
      </c>
      <c r="B25" s="19">
        <v>31648</v>
      </c>
      <c r="C25" s="19">
        <v>16328</v>
      </c>
      <c r="D25" s="19">
        <v>4395</v>
      </c>
      <c r="E25" s="19">
        <v>3738</v>
      </c>
      <c r="F25" s="8">
        <v>28.110065722952495</v>
      </c>
      <c r="G25" s="19">
        <v>29678</v>
      </c>
      <c r="H25" s="19">
        <v>20839</v>
      </c>
      <c r="I25" s="19">
        <v>19464</v>
      </c>
    </row>
    <row r="26" spans="1:10" s="19" customFormat="1">
      <c r="A26" s="101" t="s">
        <v>11</v>
      </c>
      <c r="B26" s="19">
        <v>21798</v>
      </c>
      <c r="C26" s="19">
        <v>9014</v>
      </c>
      <c r="D26" s="19">
        <v>2569</v>
      </c>
      <c r="E26" s="19">
        <v>2165</v>
      </c>
      <c r="F26" s="8">
        <v>27.264860078906366</v>
      </c>
      <c r="G26" s="19">
        <v>21101</v>
      </c>
      <c r="H26" s="19">
        <v>19634</v>
      </c>
      <c r="I26" s="19">
        <v>19120</v>
      </c>
    </row>
    <row r="27" spans="1:10" s="19" customFormat="1">
      <c r="A27" s="101" t="s">
        <v>12</v>
      </c>
      <c r="B27" s="19">
        <v>12815</v>
      </c>
      <c r="C27" s="19">
        <v>7982</v>
      </c>
      <c r="D27" s="19">
        <v>1146</v>
      </c>
      <c r="E27" s="19">
        <v>943</v>
      </c>
      <c r="F27" s="8">
        <v>28.750993367147881</v>
      </c>
      <c r="G27" s="19">
        <v>11846</v>
      </c>
      <c r="H27" s="19">
        <v>7965</v>
      </c>
      <c r="I27" s="19">
        <v>7420</v>
      </c>
    </row>
    <row r="28" spans="1:10" s="19" customFormat="1">
      <c r="A28" s="101" t="s">
        <v>13</v>
      </c>
      <c r="B28" s="19">
        <v>989</v>
      </c>
      <c r="C28" s="19">
        <v>824</v>
      </c>
      <c r="D28" s="19">
        <v>36</v>
      </c>
      <c r="E28" s="19">
        <v>29</v>
      </c>
      <c r="F28" s="8">
        <v>27.722891809908997</v>
      </c>
      <c r="G28" s="19">
        <v>935</v>
      </c>
      <c r="H28" s="19">
        <v>577</v>
      </c>
      <c r="I28" s="19">
        <v>550</v>
      </c>
    </row>
    <row r="29" spans="1:10" s="19" customFormat="1">
      <c r="A29" s="101" t="s">
        <v>14</v>
      </c>
      <c r="B29" s="19">
        <v>2683</v>
      </c>
      <c r="C29" s="19">
        <v>1592</v>
      </c>
      <c r="D29" s="19">
        <v>555</v>
      </c>
      <c r="E29" s="19">
        <v>538</v>
      </c>
      <c r="F29" s="8">
        <v>27.623093551994057</v>
      </c>
      <c r="G29" s="19">
        <v>2609</v>
      </c>
      <c r="H29" s="19">
        <v>2438</v>
      </c>
      <c r="I29" s="19">
        <v>2376</v>
      </c>
    </row>
    <row r="30" spans="1:10" s="19" customFormat="1">
      <c r="A30" s="101" t="s">
        <v>15</v>
      </c>
      <c r="B30" s="19">
        <v>20630</v>
      </c>
      <c r="C30" s="19">
        <v>4849</v>
      </c>
      <c r="D30" s="19">
        <v>4475</v>
      </c>
      <c r="E30" s="19">
        <v>3974</v>
      </c>
      <c r="F30" s="8">
        <v>27.683695104217154</v>
      </c>
      <c r="G30" s="19">
        <v>19935</v>
      </c>
      <c r="H30" s="19">
        <v>18493</v>
      </c>
      <c r="I30" s="19">
        <v>17994</v>
      </c>
    </row>
    <row r="31" spans="1:10" s="19" customFormat="1">
      <c r="A31" s="101" t="s">
        <v>16</v>
      </c>
      <c r="B31" s="19">
        <v>4908</v>
      </c>
      <c r="C31" s="19">
        <v>3187</v>
      </c>
      <c r="D31" s="19">
        <v>1638</v>
      </c>
      <c r="E31" s="19">
        <v>1369</v>
      </c>
      <c r="F31" s="8">
        <v>29.278585982070076</v>
      </c>
      <c r="G31" s="19">
        <v>4482</v>
      </c>
      <c r="H31" s="19">
        <v>4533</v>
      </c>
      <c r="I31" s="19">
        <v>4164</v>
      </c>
    </row>
    <row r="32" spans="1:10" s="19" customFormat="1">
      <c r="A32" s="101" t="s">
        <v>5</v>
      </c>
      <c r="B32" s="19">
        <v>115923</v>
      </c>
      <c r="C32" s="19">
        <v>58712</v>
      </c>
      <c r="D32" s="19">
        <v>17764</v>
      </c>
      <c r="E32" s="19">
        <v>15365</v>
      </c>
      <c r="F32" s="8">
        <v>28.25175763222142</v>
      </c>
      <c r="G32" s="19">
        <v>108591</v>
      </c>
      <c r="H32" s="19">
        <v>93083</v>
      </c>
      <c r="I32" s="19">
        <v>87696</v>
      </c>
    </row>
  </sheetData>
  <mergeCells count="6">
    <mergeCell ref="A22:J22"/>
    <mergeCell ref="A6:A7"/>
    <mergeCell ref="A8:J8"/>
    <mergeCell ref="A9:J9"/>
    <mergeCell ref="A21:J21"/>
    <mergeCell ref="B6:J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Inhalt</vt:lpstr>
      <vt:lpstr>1.Promotionen je Fach&amp;Alter</vt:lpstr>
      <vt:lpstr>1.1</vt:lpstr>
      <vt:lpstr>2.Bestandene Prüfungen</vt:lpstr>
      <vt:lpstr>2.1</vt:lpstr>
      <vt:lpstr>2.2</vt:lpstr>
      <vt:lpstr>2.3</vt:lpstr>
      <vt:lpstr>2.4</vt:lpstr>
      <vt:lpstr>2.5</vt:lpstr>
      <vt:lpstr>2.6</vt:lpstr>
      <vt:lpstr>'2.1'!Druckbereich</vt:lpstr>
      <vt:lpstr>'2.1'!Drucktitel</vt:lpstr>
      <vt:lpstr>'2.6'!Drucktitel</vt:lpstr>
    </vt:vector>
  </TitlesOfParts>
  <Company>VDIVDE-IT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Kopp, Janina</dc:creator>
  <cp:lastModifiedBy>Woehrmann, Marcel</cp:lastModifiedBy>
  <dcterms:created xsi:type="dcterms:W3CDTF">2016-12-21T10:40:16Z</dcterms:created>
  <dcterms:modified xsi:type="dcterms:W3CDTF">2017-02-17T08:48:59Z</dcterms:modified>
</cp:coreProperties>
</file>